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030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<sst xmlns="http://schemas.openxmlformats.org/spreadsheetml/2006/main" count="47" uniqueCount="31">
  <si>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序号</t>
  </si>
  <si>
    <t>姓名</t>
  </si>
  <si>
    <t>初赛成绩</t>
  </si>
  <si>
    <t>复赛成绩</t>
  </si>
  <si>
    <t>面试成绩</t>
  </si>
  <si>
    <t>总成绩（初赛30%+复赛30%+决赛40%）</t>
  </si>
  <si>
    <t>备注</t>
  </si>
  <si>
    <t>林欣</t>
  </si>
  <si>
    <t>一等奖，推荐参加区赛</t>
  </si>
  <si>
    <t>陈爽</t>
  </si>
  <si>
    <t>唐沛祺</t>
  </si>
  <si>
    <t>二等奖，推荐参加区赛</t>
  </si>
  <si>
    <t>庄榕洽</t>
  </si>
  <si>
    <t>周嘉茹</t>
  </si>
  <si>
    <t>叶梓华</t>
  </si>
  <si>
    <t>刘思秦</t>
  </si>
  <si>
    <t>三等奖</t>
  </si>
  <si>
    <t>张奕哲</t>
  </si>
  <si>
    <t>谢兴威</t>
  </si>
  <si>
    <t>席晨科</t>
  </si>
  <si>
    <t>彭晓宇</t>
  </si>
  <si>
    <t>邓龙威</t>
  </si>
  <si>
    <t>吴宇凡</t>
  </si>
  <si>
    <t>优秀奖</t>
  </si>
  <si>
    <t>徐宁</t>
  </si>
  <si>
    <t>胡梓柔</t>
  </si>
  <si>
    <t>熊莹</t>
  </si>
  <si>
    <t>卓礼洋</t>
  </si>
  <si>
    <t>袁皓朗</t>
  </si>
  <si>
    <t>黄柳瑜</t>
  </si>
  <si>
    <t>陈幸怡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</si>
</sst>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 applyBorder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49" applyFill="1" applyAlignment="1">
      <alignment horizontal="center"/>
    </xf>
    <xf numFmtId="0" fontId="2" fillId="0" borderId="0" xfId="49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90" zoomScaleNormal="90" workbookViewId="0">
      <selection activeCell="F17" sqref="F17"/>
    </sheetView>
  </sheetViews>
  <sheetFormatPr defaultColWidth="9" defaultRowHeight="16.8"/>
  <cols>
    <col min="1" max="1" width="9" style="2"/>
    <col min="3" max="3" width="17.0446428571429" customWidth="1"/>
    <col min="4" max="4" width="16.3660714285714" customWidth="1"/>
    <col min="5" max="5" width="20.8214285714286" customWidth="1"/>
    <col min="6" max="6" width="44.9375" customWidth="1"/>
    <col min="7" max="7" width="27.0803571428571" customWidth="1"/>
  </cols>
  <sheetData>
    <row r="1" s="1" customFormat="1" ht="20.4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7"/>
      <c r="I1" s="7"/>
      <c r="J1" s="7"/>
    </row>
    <row r="2" spans="1:10">
      <c r="A2" s="4">
        <v>1</v>
      </c>
      <c r="B2" s="4" t="s">
        <v>7</v>
      </c>
      <c r="C2" s="4">
        <v>55</v>
      </c>
      <c r="D2" s="4">
        <v>100</v>
      </c>
      <c r="E2" s="4">
        <v>88</v>
      </c>
      <c r="F2" s="4">
        <f t="shared" ref="F2:F21" si="0">SUM(C2*0.3,D2*0.3,E2*0.4)</f>
        <v>81.7</v>
      </c>
      <c r="G2" s="8" t="s">
        <v>8</v>
      </c>
      <c r="H2" s="9"/>
      <c r="I2" s="11"/>
      <c r="J2" s="11"/>
    </row>
    <row r="3" spans="1:10">
      <c r="A3" s="4">
        <v>2</v>
      </c>
      <c r="B3" s="4" t="s">
        <v>9</v>
      </c>
      <c r="C3" s="4">
        <v>57.5</v>
      </c>
      <c r="D3" s="4">
        <v>81.818</v>
      </c>
      <c r="E3" s="4">
        <v>90</v>
      </c>
      <c r="F3" s="4">
        <f t="shared" si="0"/>
        <v>77.7954</v>
      </c>
      <c r="G3" s="8" t="s">
        <v>8</v>
      </c>
      <c r="H3" s="9"/>
      <c r="I3" s="11"/>
      <c r="J3" s="11"/>
    </row>
    <row r="4" spans="1:10">
      <c r="A4" s="4">
        <v>3</v>
      </c>
      <c r="B4" s="4" t="s">
        <v>10</v>
      </c>
      <c r="C4" s="4">
        <v>52.5</v>
      </c>
      <c r="D4" s="4">
        <v>86.364</v>
      </c>
      <c r="E4" s="4">
        <v>90</v>
      </c>
      <c r="F4" s="4">
        <f t="shared" si="0"/>
        <v>77.6592</v>
      </c>
      <c r="G4" s="8" t="s">
        <v>11</v>
      </c>
      <c r="H4" s="9"/>
      <c r="I4" s="12"/>
      <c r="J4" s="11"/>
    </row>
    <row r="5" spans="1:10">
      <c r="A5" s="4">
        <v>4</v>
      </c>
      <c r="B5" s="4" t="s">
        <v>12</v>
      </c>
      <c r="C5" s="4">
        <v>60</v>
      </c>
      <c r="D5" s="4">
        <v>72.727</v>
      </c>
      <c r="E5" s="4">
        <v>88</v>
      </c>
      <c r="F5" s="4">
        <f t="shared" si="0"/>
        <v>75.0181</v>
      </c>
      <c r="G5" s="8" t="s">
        <v>11</v>
      </c>
      <c r="H5" s="9"/>
      <c r="I5" s="11"/>
      <c r="J5" s="11"/>
    </row>
    <row r="6" spans="1:10">
      <c r="A6" s="4">
        <v>5</v>
      </c>
      <c r="B6" s="4" t="s">
        <v>13</v>
      </c>
      <c r="C6" s="4">
        <v>55.5</v>
      </c>
      <c r="D6" s="4">
        <v>72.727</v>
      </c>
      <c r="E6" s="4">
        <v>90</v>
      </c>
      <c r="F6" s="4">
        <f t="shared" si="0"/>
        <v>74.4681</v>
      </c>
      <c r="G6" s="8" t="s">
        <v>11</v>
      </c>
      <c r="H6" s="9"/>
      <c r="I6" s="11"/>
      <c r="J6" s="11"/>
    </row>
    <row r="7" spans="1:10">
      <c r="A7" s="4">
        <v>6</v>
      </c>
      <c r="B7" s="4" t="s">
        <v>14</v>
      </c>
      <c r="C7" s="4">
        <v>55</v>
      </c>
      <c r="D7" s="4">
        <v>59.091</v>
      </c>
      <c r="E7" s="4">
        <v>95</v>
      </c>
      <c r="F7" s="4">
        <f t="shared" si="0"/>
        <v>72.2273</v>
      </c>
      <c r="G7" s="8" t="s">
        <v>11</v>
      </c>
      <c r="H7" s="9"/>
      <c r="I7" s="11"/>
      <c r="J7" s="11"/>
    </row>
    <row r="8" spans="1:10">
      <c r="A8" s="5">
        <v>7</v>
      </c>
      <c r="B8" s="5" t="s">
        <v>15</v>
      </c>
      <c r="C8" s="5">
        <v>52</v>
      </c>
      <c r="D8" s="5">
        <v>77.273</v>
      </c>
      <c r="E8" s="5">
        <v>83</v>
      </c>
      <c r="F8" s="5">
        <f t="shared" si="0"/>
        <v>71.9819</v>
      </c>
      <c r="G8" s="10" t="s">
        <v>16</v>
      </c>
      <c r="H8" s="9"/>
      <c r="I8" s="11"/>
      <c r="J8" s="11"/>
    </row>
    <row r="9" spans="1:10">
      <c r="A9" s="5">
        <v>8</v>
      </c>
      <c r="B9" s="5" t="s">
        <v>17</v>
      </c>
      <c r="C9" s="5">
        <v>53</v>
      </c>
      <c r="D9" s="5">
        <v>77.273</v>
      </c>
      <c r="E9" s="5">
        <v>81</v>
      </c>
      <c r="F9" s="5">
        <f t="shared" si="0"/>
        <v>71.4819</v>
      </c>
      <c r="G9" s="8" t="s">
        <v>16</v>
      </c>
      <c r="H9" s="9"/>
      <c r="I9" s="11"/>
      <c r="J9" s="11"/>
    </row>
    <row r="10" spans="1:10">
      <c r="A10" s="5">
        <v>9</v>
      </c>
      <c r="B10" s="5" t="s">
        <v>18</v>
      </c>
      <c r="C10" s="5">
        <v>54</v>
      </c>
      <c r="D10" s="5">
        <v>77.273</v>
      </c>
      <c r="E10" s="5">
        <v>80</v>
      </c>
      <c r="F10" s="5">
        <f t="shared" si="0"/>
        <v>71.3819</v>
      </c>
      <c r="G10" s="8" t="s">
        <v>16</v>
      </c>
      <c r="H10" s="9"/>
      <c r="I10" s="11"/>
      <c r="J10" s="11"/>
    </row>
    <row r="11" spans="1:10">
      <c r="A11" s="5">
        <v>10</v>
      </c>
      <c r="B11" s="5" t="s">
        <v>19</v>
      </c>
      <c r="C11" s="5">
        <v>57</v>
      </c>
      <c r="D11" s="5">
        <v>68.182</v>
      </c>
      <c r="E11" s="5">
        <v>82</v>
      </c>
      <c r="F11" s="5">
        <f t="shared" si="0"/>
        <v>70.3546</v>
      </c>
      <c r="G11" s="8" t="s">
        <v>16</v>
      </c>
      <c r="H11" s="9"/>
      <c r="I11" s="11"/>
      <c r="J11" s="11"/>
    </row>
    <row r="12" spans="1:10">
      <c r="A12" s="5">
        <v>11</v>
      </c>
      <c r="B12" s="5" t="s">
        <v>20</v>
      </c>
      <c r="C12" s="5">
        <v>49.5</v>
      </c>
      <c r="D12" s="5">
        <v>68.182</v>
      </c>
      <c r="E12" s="5">
        <v>81</v>
      </c>
      <c r="F12" s="5">
        <f t="shared" si="0"/>
        <v>67.7046</v>
      </c>
      <c r="G12" s="8" t="s">
        <v>16</v>
      </c>
      <c r="I12" s="11"/>
      <c r="J12" s="11"/>
    </row>
    <row r="13" spans="1:10">
      <c r="A13" s="5">
        <v>12</v>
      </c>
      <c r="B13" s="5" t="s">
        <v>21</v>
      </c>
      <c r="C13" s="5">
        <v>55.5</v>
      </c>
      <c r="D13" s="5">
        <v>59.091</v>
      </c>
      <c r="E13" s="5">
        <v>83</v>
      </c>
      <c r="F13" s="5">
        <f t="shared" si="0"/>
        <v>67.5773</v>
      </c>
      <c r="G13" s="8" t="s">
        <v>16</v>
      </c>
      <c r="I13" s="11"/>
      <c r="J13" s="11"/>
    </row>
    <row r="14" spans="1:10">
      <c r="A14" s="5">
        <v>13</v>
      </c>
      <c r="B14" s="5" t="s">
        <v>22</v>
      </c>
      <c r="C14" s="5">
        <v>58.5</v>
      </c>
      <c r="D14" s="5">
        <v>50</v>
      </c>
      <c r="E14" s="5">
        <v>80</v>
      </c>
      <c r="F14" s="5">
        <f t="shared" si="0"/>
        <v>64.55</v>
      </c>
      <c r="G14" s="8" t="s">
        <v>23</v>
      </c>
      <c r="I14" s="11"/>
      <c r="J14" s="11"/>
    </row>
    <row r="15" spans="1:10">
      <c r="A15" s="5">
        <v>14</v>
      </c>
      <c r="B15" s="5" t="s">
        <v>24</v>
      </c>
      <c r="C15" s="5">
        <v>56.5</v>
      </c>
      <c r="D15" s="5">
        <v>50</v>
      </c>
      <c r="E15" s="5">
        <v>80</v>
      </c>
      <c r="F15" s="5">
        <f t="shared" si="0"/>
        <v>63.95</v>
      </c>
      <c r="G15" s="8" t="s">
        <v>23</v>
      </c>
      <c r="I15" s="11"/>
      <c r="J15" s="11"/>
    </row>
    <row r="16" spans="1:10">
      <c r="A16" s="5">
        <v>15</v>
      </c>
      <c r="B16" s="5" t="s">
        <v>25</v>
      </c>
      <c r="C16" s="5">
        <v>56</v>
      </c>
      <c r="D16" s="5">
        <v>45.455</v>
      </c>
      <c r="E16" s="5">
        <v>82</v>
      </c>
      <c r="F16" s="5">
        <f t="shared" si="0"/>
        <v>63.2365</v>
      </c>
      <c r="G16" s="8" t="s">
        <v>23</v>
      </c>
      <c r="I16" s="11"/>
      <c r="J16" s="11"/>
    </row>
    <row r="17" spans="1:10">
      <c r="A17" s="5">
        <v>16</v>
      </c>
      <c r="B17" s="5" t="s">
        <v>26</v>
      </c>
      <c r="C17" s="5">
        <v>49</v>
      </c>
      <c r="D17" s="5">
        <v>45.455</v>
      </c>
      <c r="E17" s="5">
        <v>85</v>
      </c>
      <c r="F17" s="5">
        <f t="shared" si="0"/>
        <v>62.3365</v>
      </c>
      <c r="G17" s="8" t="s">
        <v>23</v>
      </c>
      <c r="I17" s="11"/>
      <c r="J17" s="11"/>
    </row>
    <row r="18" spans="1:10">
      <c r="A18" s="5">
        <v>17</v>
      </c>
      <c r="B18" s="5" t="s">
        <v>27</v>
      </c>
      <c r="C18" s="5">
        <v>50.5</v>
      </c>
      <c r="D18" s="5">
        <v>50</v>
      </c>
      <c r="E18" s="5">
        <v>0</v>
      </c>
      <c r="F18" s="5">
        <f t="shared" si="0"/>
        <v>30.15</v>
      </c>
      <c r="G18" s="8" t="s">
        <v>23</v>
      </c>
      <c r="I18" s="13"/>
      <c r="J18" s="11"/>
    </row>
    <row r="19" spans="1:10">
      <c r="A19" s="5">
        <v>18</v>
      </c>
      <c r="B19" s="5" t="s">
        <v>28</v>
      </c>
      <c r="C19" s="5">
        <v>59.5</v>
      </c>
      <c r="D19" s="5">
        <v>0</v>
      </c>
      <c r="E19" s="5">
        <v>0</v>
      </c>
      <c r="F19" s="5">
        <f t="shared" si="0"/>
        <v>17.85</v>
      </c>
      <c r="G19" s="8" t="s">
        <v>23</v>
      </c>
      <c r="I19" s="11"/>
      <c r="J19" s="11"/>
    </row>
    <row r="20" spans="1:10">
      <c r="A20" s="5">
        <v>19</v>
      </c>
      <c r="B20" s="5" t="s">
        <v>29</v>
      </c>
      <c r="C20" s="5">
        <v>58</v>
      </c>
      <c r="D20" s="5">
        <v>0</v>
      </c>
      <c r="E20" s="5">
        <v>0</v>
      </c>
      <c r="F20" s="5">
        <f t="shared" si="0"/>
        <v>17.4</v>
      </c>
      <c r="G20" s="8" t="s">
        <v>23</v>
      </c>
      <c r="I20" s="11"/>
      <c r="J20" s="11"/>
    </row>
    <row r="21" spans="1:10">
      <c r="A21" s="5">
        <v>20</v>
      </c>
      <c r="B21" s="5" t="s">
        <v>30</v>
      </c>
      <c r="C21" s="5">
        <v>56</v>
      </c>
      <c r="D21" s="5">
        <v>0</v>
      </c>
      <c r="E21" s="5">
        <v>0</v>
      </c>
      <c r="F21" s="5">
        <f t="shared" si="0"/>
        <v>16.8</v>
      </c>
      <c r="G21" s="8" t="s">
        <v>23</v>
      </c>
      <c r="I21" s="11"/>
      <c r="J21" s="11"/>
    </row>
    <row r="22" spans="9:10">
      <c r="I22" s="11"/>
      <c r="J22" s="11"/>
    </row>
    <row r="23" spans="9:10">
      <c r="I23" s="11"/>
      <c r="J23" s="11"/>
    </row>
    <row r="24" spans="9:10">
      <c r="I24" s="11"/>
      <c r="J24" s="11"/>
    </row>
    <row r="25" spans="9:10">
      <c r="I25" s="11"/>
      <c r="J25" s="11"/>
    </row>
  </sheetData>
  <sortState ref="B2:F21">
    <sortCondition ref="F2:F21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五五</dc:creator>
  <cp:lastModifiedBy>ACR</cp:lastModifiedBy>
  <dcterms:created xsi:type="dcterms:W3CDTF">2023-05-13T11:15:00Z</dcterms:created>
  <dcterms:modified xsi:type="dcterms:W3CDTF">2026-06-24T10:30:12Z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59392583CDF21111B9353B6A922DA624_43</vt:lpwstr>
  </property>
</Properties>
</file>