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activeTab="1"/>
  </bookViews>
  <sheets>
    <sheet name="学硕" sheetId="1" r:id="rId1"/>
    <sheet name="专硕" sheetId="2" r:id="rId2"/>
  </sheets>
  <definedNames>
    <definedName name="_xlnm._FilterDatabase" localSheetId="0" hidden="1">学硕!$A$1:$K$150</definedName>
    <definedName name="_xlnm.Print_Area" localSheetId="0">学硕!$A$1:$J$15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<sst xmlns="http://schemas.openxmlformats.org/spreadsheetml/2006/main" count="575" uniqueCount="207">
  <si>
    <t>华南农业大学海洋学院学业奖学金计分汇总表</t>
  </si>
  <si>
    <t>序号</t>
  </si>
  <si>
    <t>姓名</t>
  </si>
  <si>
    <t>学号</t>
  </si>
  <si>
    <t>专业</t>
  </si>
  <si>
    <t>导师</t>
  </si>
  <si>
    <t>思想道德与社会实践总分（20%）</t>
  </si>
  <si>
    <t>学习成绩总分（50%）</t>
  </si>
  <si>
    <t>学术科研总分（30%）</t>
  </si>
  <si>
    <t>综合总分</t>
  </si>
  <si>
    <t>综合排名</t>
  </si>
  <si>
    <t>拟获奖项</t>
  </si>
  <si>
    <t>梁钧翰</t>
  </si>
  <si>
    <t>水产</t>
  </si>
  <si>
    <t>秦启伟</t>
  </si>
  <si>
    <t>一等奖</t>
  </si>
  <si>
    <t>郑思哲</t>
  </si>
  <si>
    <t>水生生物学</t>
  </si>
  <si>
    <t>于宗赫</t>
  </si>
  <si>
    <t>赵延琦</t>
  </si>
  <si>
    <t>梁冠宇</t>
  </si>
  <si>
    <t>邹记兴</t>
  </si>
  <si>
    <t>龙欣欣</t>
  </si>
  <si>
    <t>严慕婷</t>
  </si>
  <si>
    <t>何学泓</t>
  </si>
  <si>
    <t>王庆</t>
  </si>
  <si>
    <t>张海</t>
  </si>
  <si>
    <t>但学明</t>
  </si>
  <si>
    <t>（学硕初试第三）</t>
  </si>
  <si>
    <t>吴柔欣</t>
  </si>
  <si>
    <t>石军</t>
  </si>
  <si>
    <t>二等奖</t>
  </si>
  <si>
    <t>（学硕初试第十一）</t>
  </si>
  <si>
    <t>王聪</t>
  </si>
  <si>
    <t>范兰芬</t>
  </si>
  <si>
    <t>陈文蔚</t>
  </si>
  <si>
    <t>吴坤</t>
  </si>
  <si>
    <t>冼杰敏</t>
  </si>
  <si>
    <t>周胜</t>
  </si>
  <si>
    <t>陈嘉伟</t>
  </si>
  <si>
    <t>李言伟</t>
  </si>
  <si>
    <t>李玟</t>
  </si>
  <si>
    <t>甘炼</t>
  </si>
  <si>
    <t>李心怡</t>
  </si>
  <si>
    <t>赵会宏</t>
  </si>
  <si>
    <t>莫子颖</t>
  </si>
  <si>
    <t>谢帝芝</t>
  </si>
  <si>
    <t>张露怡</t>
  </si>
  <si>
    <t>王俊</t>
  </si>
  <si>
    <t>陈心悦</t>
  </si>
  <si>
    <t>杨慧荣</t>
  </si>
  <si>
    <t>孙涛</t>
  </si>
  <si>
    <t>温小波</t>
  </si>
  <si>
    <t>三等奖</t>
  </si>
  <si>
    <t>韦正历</t>
  </si>
  <si>
    <t>莫泽权</t>
  </si>
  <si>
    <t>曹丽芳</t>
  </si>
  <si>
    <t>魏世娜</t>
  </si>
  <si>
    <t>吴均键</t>
  </si>
  <si>
    <t>潘新凤</t>
  </si>
  <si>
    <t>张晓勇</t>
  </si>
  <si>
    <t>兰银梅</t>
  </si>
  <si>
    <t>孙红岩</t>
  </si>
  <si>
    <t>刘海飞</t>
  </si>
  <si>
    <t>杨敏</t>
  </si>
  <si>
    <t>马丹</t>
  </si>
  <si>
    <t>黄晓红</t>
  </si>
  <si>
    <t>方诗韵</t>
  </si>
  <si>
    <t>周磊</t>
  </si>
  <si>
    <t>卢嘉仪</t>
  </si>
  <si>
    <t>王珣</t>
  </si>
  <si>
    <t>周润昌</t>
  </si>
  <si>
    <t>王劭雯</t>
  </si>
  <si>
    <t>张琳</t>
  </si>
  <si>
    <t>邹柯姝</t>
  </si>
  <si>
    <t>李智君</t>
  </si>
  <si>
    <t>唐汇娟</t>
  </si>
  <si>
    <t>刘坤</t>
  </si>
  <si>
    <t>宁丽军</t>
  </si>
  <si>
    <t>王荣</t>
  </si>
  <si>
    <t>黄玉妹</t>
  </si>
  <si>
    <t>黄翠明</t>
  </si>
  <si>
    <t>公晗</t>
  </si>
  <si>
    <t>贺敏</t>
  </si>
  <si>
    <t>黄友华</t>
  </si>
  <si>
    <t>郑晓慧</t>
  </si>
  <si>
    <t>魏京广</t>
  </si>
  <si>
    <t>审核分数</t>
  </si>
  <si>
    <t>张凯</t>
  </si>
  <si>
    <t>渔业发展</t>
  </si>
  <si>
    <t>郝双丽</t>
  </si>
  <si>
    <t>陈梁川</t>
  </si>
  <si>
    <t>谢奥霖</t>
  </si>
  <si>
    <t>谭清耀</t>
  </si>
  <si>
    <t>徐民俊</t>
  </si>
  <si>
    <t>甘利红</t>
  </si>
  <si>
    <t>潘燕芳</t>
  </si>
  <si>
    <t>林可欣</t>
  </si>
  <si>
    <t>雷榕</t>
  </si>
  <si>
    <t>钟宬</t>
  </si>
  <si>
    <t>杨丽</t>
  </si>
  <si>
    <t>蓝善仁</t>
  </si>
  <si>
    <t>和于博</t>
  </si>
  <si>
    <t>刘孙乐</t>
  </si>
  <si>
    <t>陈世俊</t>
  </si>
  <si>
    <t>赖楚楚</t>
  </si>
  <si>
    <t>李雪竹</t>
  </si>
  <si>
    <t>李文</t>
  </si>
  <si>
    <t>朱文睿</t>
  </si>
  <si>
    <t>陈骁</t>
  </si>
  <si>
    <t>刘俊成</t>
  </si>
  <si>
    <t>陈泰林</t>
  </si>
  <si>
    <t>李昌文</t>
  </si>
  <si>
    <t>李惠翔</t>
  </si>
  <si>
    <t>龙嘉美</t>
  </si>
  <si>
    <t>陈胡斌</t>
  </si>
  <si>
    <t>杨森</t>
  </si>
  <si>
    <t>张慧玲</t>
  </si>
  <si>
    <t>宋雨键</t>
  </si>
  <si>
    <t>罗跃</t>
  </si>
  <si>
    <t>何羽寒</t>
  </si>
  <si>
    <t>贾旭</t>
  </si>
  <si>
    <t>张雨荷</t>
  </si>
  <si>
    <t>周刘洪</t>
  </si>
  <si>
    <t>周爱国</t>
  </si>
  <si>
    <t>李诗怡</t>
  </si>
  <si>
    <t>刘志强</t>
  </si>
  <si>
    <t>黄文</t>
  </si>
  <si>
    <t>陈铭涛</t>
  </si>
  <si>
    <t>青松丽</t>
  </si>
  <si>
    <t>许浩男</t>
  </si>
  <si>
    <t>曾芳</t>
  </si>
  <si>
    <t>张楚彤</t>
  </si>
  <si>
    <t>兽医</t>
  </si>
  <si>
    <t>江锋华</t>
  </si>
  <si>
    <t>姬金彤</t>
  </si>
  <si>
    <t>熊楚粤</t>
  </si>
  <si>
    <t>彭亿</t>
  </si>
  <si>
    <t>陈柯霓</t>
  </si>
  <si>
    <t>杨静琳</t>
  </si>
  <si>
    <t>王乐涵</t>
  </si>
  <si>
    <t>陈辉</t>
  </si>
  <si>
    <t>陈少伟</t>
  </si>
  <si>
    <t>曹丹丹</t>
  </si>
  <si>
    <t>徐晗</t>
  </si>
  <si>
    <t>毕敏瑶</t>
  </si>
  <si>
    <t>王叶子</t>
  </si>
  <si>
    <t>郭信辉</t>
  </si>
  <si>
    <t>石英哲</t>
  </si>
  <si>
    <t>苏德坚</t>
  </si>
  <si>
    <t>陆颖桓</t>
  </si>
  <si>
    <t>牛明杨</t>
  </si>
  <si>
    <t>霍锐贤</t>
  </si>
  <si>
    <t>刘绍杰</t>
  </si>
  <si>
    <t>蒙扬辉</t>
  </si>
  <si>
    <t>邓超宇</t>
  </si>
  <si>
    <t>林高飞</t>
  </si>
  <si>
    <t>郑逸龙</t>
  </si>
  <si>
    <t>李晴</t>
  </si>
  <si>
    <t>颜庆云</t>
  </si>
  <si>
    <t>黄锦莲</t>
  </si>
  <si>
    <t>甘承矗</t>
  </si>
  <si>
    <t>方佳乐</t>
  </si>
  <si>
    <t>唐浩然</t>
  </si>
  <si>
    <t>赵照佳</t>
  </si>
  <si>
    <t>毛菲霞</t>
  </si>
  <si>
    <t>余仁杰</t>
  </si>
  <si>
    <t>陈锦炫</t>
  </si>
  <si>
    <t>黄仙德</t>
  </si>
  <si>
    <t>冯海清</t>
  </si>
  <si>
    <t>俞也频</t>
  </si>
  <si>
    <t>林锷</t>
  </si>
  <si>
    <t>朱秀茹</t>
  </si>
  <si>
    <t>方秀凤</t>
  </si>
  <si>
    <t>肖君泽</t>
  </si>
  <si>
    <t>黄文渊</t>
  </si>
  <si>
    <t>欧阳雯玮</t>
  </si>
  <si>
    <t>卫颐芃</t>
  </si>
  <si>
    <t>杨光</t>
  </si>
  <si>
    <t>陈子安</t>
  </si>
  <si>
    <t>韦媛琼</t>
  </si>
  <si>
    <t>张秀娟</t>
  </si>
  <si>
    <t>韦小玲</t>
  </si>
  <si>
    <t>高一博</t>
  </si>
  <si>
    <t>张泽鹏</t>
  </si>
  <si>
    <t>曾子豪</t>
  </si>
  <si>
    <t>肖家盛</t>
  </si>
  <si>
    <t>黄晓玲</t>
  </si>
  <si>
    <t>潘英家</t>
  </si>
  <si>
    <t>欧阳圳</t>
  </si>
  <si>
    <t>梁嘉明</t>
  </si>
  <si>
    <t>胡伟慧</t>
  </si>
  <si>
    <t>莫如林</t>
  </si>
  <si>
    <t>章坚</t>
  </si>
  <si>
    <t>李大森</t>
  </si>
  <si>
    <t>胡嘉铭</t>
  </si>
  <si>
    <t>杨玉双</t>
  </si>
  <si>
    <t>黄育坊</t>
  </si>
  <si>
    <t>林鹏</t>
  </si>
  <si>
    <t>王坤</t>
  </si>
  <si>
    <t>陆相全</t>
  </si>
  <si>
    <t>喻高琪</t>
  </si>
  <si>
    <t>刘炎林</t>
  </si>
  <si>
    <t>刘付敏</t>
  </si>
  <si>
    <t>王振林</t>
  </si>
  <si>
    <t>张龙杰</t>
  </si>
  <si>
    <t>李先渭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</si>
</sst>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name val="等线"/>
      <charset val="134"/>
    </font>
    <font>
      <b/>
      <sz val="20"/>
      <color rgb="FF000000"/>
      <name val="等线"/>
      <charset val="134"/>
    </font>
    <font>
      <b/>
      <sz val="12"/>
      <color rgb="FF000000"/>
      <name val="楷体"/>
      <charset val="134"/>
    </font>
    <font>
      <sz val="11"/>
      <color rgb="FF000000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zoomScale="80" zoomScaleNormal="80" topLeftCell="B1" workbookViewId="0">
      <pane ySplit="2" topLeftCell="A25" activePane="bottomLeft" state="frozen"/>
      <selection/>
      <selection pane="bottomLeft" activeCell="D37" sqref="D37"/>
    </sheetView>
  </sheetViews>
  <sheetFormatPr defaultColWidth="9" defaultRowHeight="13.8"/>
  <cols>
    <col min="1" max="1" width="6.21296296296296" style="14" customWidth="1"/>
    <col min="2" max="2" width="9.55555555555556" style="14" customWidth="1"/>
    <col min="3" max="3" width="20.9074074074074" style="14" customWidth="1"/>
    <col min="4" max="4" width="14.4444444444444" style="14" customWidth="1"/>
    <col min="5" max="5" width="15.212962962963" style="14" customWidth="1"/>
    <col min="6" max="6" width="30.1018518518519" style="14" customWidth="1"/>
    <col min="7" max="7" width="20" style="14" customWidth="1"/>
    <col min="8" max="8" width="21.5555555555556" style="14" customWidth="1"/>
    <col min="9" max="9" width="11.3333333333333" style="14" customWidth="1"/>
    <col min="10" max="10" width="14.212962962963" style="14" customWidth="1"/>
    <col min="11" max="11" width="9.87962962962963" style="14" customWidth="1"/>
    <col min="12" max="12" width="17.1296296296296" style="14" customWidth="1"/>
    <col min="13" max="16384" width="9" style="14"/>
  </cols>
  <sheetData>
    <row r="1" ht="42.75" customHeight="1" spans="1:11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22"/>
    </row>
    <row r="2" s="12" customFormat="1" ht="28.5" customHeight="1" spans="1:11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17" t="s">
        <v>8</v>
      </c>
      <c r="I2" s="17" t="s">
        <v>9</v>
      </c>
      <c r="J2" s="17" t="s">
        <v>10</v>
      </c>
      <c r="K2" s="17" t="s">
        <v>11</v>
      </c>
    </row>
    <row r="3" s="13" customFormat="1" ht="24" customHeight="1" spans="1:11">
      <c r="A3" s="18">
        <v>1</v>
      </c>
      <c r="B3" s="18" t="s">
        <v>12</v>
      </c>
      <c r="C3" s="18">
        <v>20242150010</v>
      </c>
      <c r="D3" s="18" t="s">
        <v>13</v>
      </c>
      <c r="E3" s="18" t="s">
        <v>14</v>
      </c>
      <c r="F3" s="18">
        <v>100</v>
      </c>
      <c r="G3" s="18">
        <v>90</v>
      </c>
      <c r="H3" s="18">
        <v>10.5</v>
      </c>
      <c r="I3" s="18">
        <f t="shared" ref="I3:I37" si="0">F3*0.2+G3*0.5+H3*0.3</f>
        <v>68.15</v>
      </c>
      <c r="J3" s="18">
        <v>1</v>
      </c>
      <c r="K3" s="18" t="s">
        <v>15</v>
      </c>
    </row>
    <row r="4" s="13" customFormat="1" ht="24" customHeight="1" spans="1:11">
      <c r="A4" s="18">
        <v>2</v>
      </c>
      <c r="B4" s="18" t="s">
        <v>16</v>
      </c>
      <c r="C4" s="18">
        <v>20242190092</v>
      </c>
      <c r="D4" s="18" t="s">
        <v>17</v>
      </c>
      <c r="E4" s="18" t="s">
        <v>18</v>
      </c>
      <c r="F4" s="18">
        <v>100</v>
      </c>
      <c r="G4" s="18">
        <v>90</v>
      </c>
      <c r="H4" s="18">
        <v>0</v>
      </c>
      <c r="I4" s="18">
        <f t="shared" si="0"/>
        <v>65</v>
      </c>
      <c r="J4" s="18">
        <v>2</v>
      </c>
      <c r="K4" s="18" t="s">
        <v>15</v>
      </c>
    </row>
    <row r="5" s="13" customFormat="1" ht="24" customHeight="1" spans="1:11">
      <c r="A5" s="18">
        <v>3</v>
      </c>
      <c r="B5" s="18" t="s">
        <v>19</v>
      </c>
      <c r="C5" s="18">
        <v>20242150023</v>
      </c>
      <c r="D5" s="18" t="s">
        <v>13</v>
      </c>
      <c r="E5" s="18" t="s">
        <v>14</v>
      </c>
      <c r="F5" s="18">
        <v>100</v>
      </c>
      <c r="G5" s="18">
        <v>85</v>
      </c>
      <c r="H5" s="18">
        <v>0</v>
      </c>
      <c r="I5" s="18">
        <f t="shared" si="0"/>
        <v>62.5</v>
      </c>
      <c r="J5" s="18">
        <v>3</v>
      </c>
      <c r="K5" s="18" t="s">
        <v>15</v>
      </c>
    </row>
    <row r="6" s="13" customFormat="1" ht="24" customHeight="1" spans="1:11">
      <c r="A6" s="18">
        <v>4</v>
      </c>
      <c r="B6" s="18" t="s">
        <v>20</v>
      </c>
      <c r="C6" s="18">
        <v>20242150009</v>
      </c>
      <c r="D6" s="18" t="s">
        <v>13</v>
      </c>
      <c r="E6" s="18" t="s">
        <v>21</v>
      </c>
      <c r="F6" s="18">
        <v>100</v>
      </c>
      <c r="G6" s="18">
        <v>80</v>
      </c>
      <c r="H6" s="18">
        <v>7</v>
      </c>
      <c r="I6" s="18">
        <f t="shared" si="0"/>
        <v>62.1</v>
      </c>
      <c r="J6" s="18">
        <v>4</v>
      </c>
      <c r="K6" s="18" t="s">
        <v>15</v>
      </c>
    </row>
    <row r="7" s="13" customFormat="1" ht="24" customHeight="1" spans="1:11">
      <c r="A7" s="18">
        <v>5</v>
      </c>
      <c r="B7" s="18" t="s">
        <v>22</v>
      </c>
      <c r="C7" s="18">
        <v>20242150013</v>
      </c>
      <c r="D7" s="18" t="s">
        <v>13</v>
      </c>
      <c r="E7" s="18" t="s">
        <v>23</v>
      </c>
      <c r="F7" s="18">
        <v>100</v>
      </c>
      <c r="G7" s="18">
        <v>65</v>
      </c>
      <c r="H7" s="18">
        <v>28</v>
      </c>
      <c r="I7" s="18">
        <f t="shared" si="0"/>
        <v>60.9</v>
      </c>
      <c r="J7" s="18">
        <v>5</v>
      </c>
      <c r="K7" s="18" t="s">
        <v>15</v>
      </c>
    </row>
    <row r="8" s="13" customFormat="1" ht="24" customHeight="1" spans="1:11">
      <c r="A8" s="18">
        <v>6</v>
      </c>
      <c r="B8" s="18" t="s">
        <v>24</v>
      </c>
      <c r="C8" s="18">
        <v>20242150005</v>
      </c>
      <c r="D8" s="18" t="s">
        <v>13</v>
      </c>
      <c r="E8" s="18" t="s">
        <v>25</v>
      </c>
      <c r="F8" s="18">
        <v>70</v>
      </c>
      <c r="G8" s="18">
        <v>90</v>
      </c>
      <c r="H8" s="18">
        <v>0</v>
      </c>
      <c r="I8" s="18">
        <f t="shared" si="0"/>
        <v>59</v>
      </c>
      <c r="J8" s="18">
        <v>6</v>
      </c>
      <c r="K8" s="18" t="s">
        <v>15</v>
      </c>
    </row>
    <row r="9" s="13" customFormat="1" ht="24" customHeight="1" spans="1:12">
      <c r="A9" s="18">
        <v>7</v>
      </c>
      <c r="B9" s="19" t="s">
        <v>26</v>
      </c>
      <c r="C9" s="19">
        <v>20242150021</v>
      </c>
      <c r="D9" s="19" t="s">
        <v>13</v>
      </c>
      <c r="E9" s="19" t="s">
        <v>27</v>
      </c>
      <c r="F9" s="19">
        <v>100</v>
      </c>
      <c r="G9" s="19">
        <v>75</v>
      </c>
      <c r="H9" s="19">
        <v>0</v>
      </c>
      <c r="I9" s="19">
        <f t="shared" si="0"/>
        <v>57.5</v>
      </c>
      <c r="J9" s="19">
        <v>7</v>
      </c>
      <c r="K9" s="19" t="s">
        <v>15</v>
      </c>
      <c r="L9" s="23" t="s">
        <v>28</v>
      </c>
    </row>
    <row r="10" s="13" customFormat="1" ht="24" customHeight="1" spans="1:12">
      <c r="A10" s="18">
        <v>8</v>
      </c>
      <c r="B10" s="18" t="s">
        <v>29</v>
      </c>
      <c r="C10" s="18">
        <v>20242150020</v>
      </c>
      <c r="D10" s="18" t="s">
        <v>13</v>
      </c>
      <c r="E10" s="18" t="s">
        <v>30</v>
      </c>
      <c r="F10" s="18">
        <v>100</v>
      </c>
      <c r="G10" s="18">
        <v>75</v>
      </c>
      <c r="H10" s="18">
        <v>0</v>
      </c>
      <c r="I10" s="18">
        <f t="shared" si="0"/>
        <v>57.5</v>
      </c>
      <c r="J10" s="18">
        <v>8</v>
      </c>
      <c r="K10" s="18" t="s">
        <v>31</v>
      </c>
      <c r="L10" s="23" t="s">
        <v>32</v>
      </c>
    </row>
    <row r="11" s="13" customFormat="1" ht="24" customHeight="1" spans="1:11">
      <c r="A11" s="18">
        <v>9</v>
      </c>
      <c r="B11" s="18" t="s">
        <v>33</v>
      </c>
      <c r="C11" s="18">
        <v>20242190088</v>
      </c>
      <c r="D11" s="18" t="s">
        <v>17</v>
      </c>
      <c r="E11" s="18" t="s">
        <v>34</v>
      </c>
      <c r="F11" s="18">
        <v>60</v>
      </c>
      <c r="G11" s="18">
        <v>90</v>
      </c>
      <c r="H11" s="18">
        <v>0</v>
      </c>
      <c r="I11" s="18">
        <f t="shared" si="0"/>
        <v>57</v>
      </c>
      <c r="J11" s="18">
        <v>9</v>
      </c>
      <c r="K11" s="18" t="s">
        <v>31</v>
      </c>
    </row>
    <row r="12" s="13" customFormat="1" ht="24" customHeight="1" spans="1:11">
      <c r="A12" s="18">
        <v>10</v>
      </c>
      <c r="B12" s="18" t="s">
        <v>35</v>
      </c>
      <c r="C12" s="18">
        <v>20242150003</v>
      </c>
      <c r="D12" s="18" t="s">
        <v>13</v>
      </c>
      <c r="E12" s="18" t="s">
        <v>36</v>
      </c>
      <c r="F12" s="18">
        <v>93</v>
      </c>
      <c r="G12" s="18">
        <v>75</v>
      </c>
      <c r="H12" s="18">
        <v>0</v>
      </c>
      <c r="I12" s="18">
        <f t="shared" si="0"/>
        <v>56.1</v>
      </c>
      <c r="J12" s="18">
        <v>10</v>
      </c>
      <c r="K12" s="18" t="s">
        <v>31</v>
      </c>
    </row>
    <row r="13" s="13" customFormat="1" ht="24" customHeight="1" spans="1:11">
      <c r="A13" s="18">
        <v>11</v>
      </c>
      <c r="B13" s="18" t="s">
        <v>37</v>
      </c>
      <c r="C13" s="18">
        <v>20242190090</v>
      </c>
      <c r="D13" s="18" t="s">
        <v>17</v>
      </c>
      <c r="E13" s="18" t="s">
        <v>38</v>
      </c>
      <c r="F13" s="18">
        <v>93</v>
      </c>
      <c r="G13" s="18">
        <v>75</v>
      </c>
      <c r="H13" s="18"/>
      <c r="I13" s="18">
        <f t="shared" si="0"/>
        <v>56.1</v>
      </c>
      <c r="J13" s="18">
        <v>11</v>
      </c>
      <c r="K13" s="18" t="s">
        <v>31</v>
      </c>
    </row>
    <row r="14" s="13" customFormat="1" ht="24" customHeight="1" spans="1:11">
      <c r="A14" s="18">
        <v>12</v>
      </c>
      <c r="B14" s="18" t="s">
        <v>39</v>
      </c>
      <c r="C14" s="18">
        <v>20242150002</v>
      </c>
      <c r="D14" s="18" t="s">
        <v>13</v>
      </c>
      <c r="E14" s="18" t="s">
        <v>40</v>
      </c>
      <c r="F14" s="18">
        <v>90</v>
      </c>
      <c r="G14" s="18">
        <v>75</v>
      </c>
      <c r="H14" s="18">
        <v>0</v>
      </c>
      <c r="I14" s="18">
        <f t="shared" si="0"/>
        <v>55.5</v>
      </c>
      <c r="J14" s="18">
        <v>12</v>
      </c>
      <c r="K14" s="18" t="s">
        <v>31</v>
      </c>
    </row>
    <row r="15" s="13" customFormat="1" ht="24" customHeight="1" spans="1:11">
      <c r="A15" s="18">
        <v>13</v>
      </c>
      <c r="B15" s="18" t="s">
        <v>41</v>
      </c>
      <c r="C15" s="18">
        <v>20242150007</v>
      </c>
      <c r="D15" s="18" t="s">
        <v>13</v>
      </c>
      <c r="E15" s="18" t="s">
        <v>42</v>
      </c>
      <c r="F15" s="18">
        <v>100</v>
      </c>
      <c r="G15" s="18">
        <v>70</v>
      </c>
      <c r="H15" s="18">
        <v>0</v>
      </c>
      <c r="I15" s="18">
        <f t="shared" si="0"/>
        <v>55</v>
      </c>
      <c r="J15" s="18">
        <v>13</v>
      </c>
      <c r="K15" s="18" t="s">
        <v>31</v>
      </c>
    </row>
    <row r="16" s="13" customFormat="1" ht="24" customHeight="1" spans="1:11">
      <c r="A16" s="18">
        <v>14</v>
      </c>
      <c r="B16" s="18" t="s">
        <v>43</v>
      </c>
      <c r="C16" s="18">
        <v>20242150008</v>
      </c>
      <c r="D16" s="18" t="s">
        <v>13</v>
      </c>
      <c r="E16" s="18" t="s">
        <v>44</v>
      </c>
      <c r="F16" s="18">
        <v>100</v>
      </c>
      <c r="G16" s="18">
        <v>70</v>
      </c>
      <c r="H16" s="18">
        <v>0</v>
      </c>
      <c r="I16" s="18">
        <f t="shared" si="0"/>
        <v>55</v>
      </c>
      <c r="J16" s="18">
        <v>14</v>
      </c>
      <c r="K16" s="18" t="s">
        <v>31</v>
      </c>
    </row>
    <row r="17" s="13" customFormat="1" ht="24" customHeight="1" spans="1:11">
      <c r="A17" s="18">
        <v>15</v>
      </c>
      <c r="B17" s="18" t="s">
        <v>45</v>
      </c>
      <c r="C17" s="18">
        <v>20242150015</v>
      </c>
      <c r="D17" s="18" t="s">
        <v>13</v>
      </c>
      <c r="E17" s="18" t="s">
        <v>46</v>
      </c>
      <c r="F17" s="18">
        <v>100</v>
      </c>
      <c r="G17" s="18">
        <v>70</v>
      </c>
      <c r="H17" s="18">
        <v>0</v>
      </c>
      <c r="I17" s="18">
        <f t="shared" si="0"/>
        <v>55</v>
      </c>
      <c r="J17" s="18">
        <v>15</v>
      </c>
      <c r="K17" s="18" t="s">
        <v>31</v>
      </c>
    </row>
    <row r="18" s="13" customFormat="1" ht="24" customHeight="1" spans="1:11">
      <c r="A18" s="18">
        <v>16</v>
      </c>
      <c r="B18" s="18" t="s">
        <v>47</v>
      </c>
      <c r="C18" s="18">
        <v>20242150022</v>
      </c>
      <c r="D18" s="18" t="s">
        <v>13</v>
      </c>
      <c r="E18" s="18" t="s">
        <v>48</v>
      </c>
      <c r="F18" s="18">
        <v>100</v>
      </c>
      <c r="G18" s="18">
        <v>70</v>
      </c>
      <c r="H18" s="18">
        <v>0</v>
      </c>
      <c r="I18" s="18">
        <f t="shared" si="0"/>
        <v>55</v>
      </c>
      <c r="J18" s="18">
        <v>16</v>
      </c>
      <c r="K18" s="18" t="s">
        <v>31</v>
      </c>
    </row>
    <row r="19" s="13" customFormat="1" ht="24" customHeight="1" spans="1:11">
      <c r="A19" s="18">
        <v>17</v>
      </c>
      <c r="B19" s="20" t="s">
        <v>49</v>
      </c>
      <c r="C19" s="20">
        <v>20242150004</v>
      </c>
      <c r="D19" s="20" t="s">
        <v>13</v>
      </c>
      <c r="E19" s="20" t="s">
        <v>50</v>
      </c>
      <c r="F19" s="20">
        <v>100</v>
      </c>
      <c r="G19" s="20">
        <v>70</v>
      </c>
      <c r="H19" s="20">
        <v>0</v>
      </c>
      <c r="I19" s="19">
        <f t="shared" si="0"/>
        <v>55</v>
      </c>
      <c r="J19" s="19">
        <v>17</v>
      </c>
      <c r="K19" s="19" t="s">
        <v>31</v>
      </c>
    </row>
    <row r="20" s="13" customFormat="1" ht="24" customHeight="1" spans="1:11">
      <c r="A20" s="18">
        <v>18</v>
      </c>
      <c r="B20" s="18" t="s">
        <v>51</v>
      </c>
      <c r="C20" s="18">
        <v>20242150017</v>
      </c>
      <c r="D20" s="18" t="s">
        <v>13</v>
      </c>
      <c r="E20" s="18" t="s">
        <v>52</v>
      </c>
      <c r="F20" s="18">
        <v>73</v>
      </c>
      <c r="G20" s="18">
        <v>80</v>
      </c>
      <c r="H20" s="18">
        <v>0</v>
      </c>
      <c r="I20" s="18">
        <f t="shared" si="0"/>
        <v>54.6</v>
      </c>
      <c r="J20" s="18">
        <v>18</v>
      </c>
      <c r="K20" s="18" t="s">
        <v>53</v>
      </c>
    </row>
    <row r="21" s="13" customFormat="1" ht="24" customHeight="1" spans="1:11">
      <c r="A21" s="18">
        <v>19</v>
      </c>
      <c r="B21" s="18" t="s">
        <v>54</v>
      </c>
      <c r="C21" s="18">
        <v>20242150018</v>
      </c>
      <c r="D21" s="18" t="s">
        <v>13</v>
      </c>
      <c r="E21" s="18" t="s">
        <v>55</v>
      </c>
      <c r="F21" s="18">
        <v>100</v>
      </c>
      <c r="G21" s="18">
        <v>65</v>
      </c>
      <c r="H21" s="18">
        <v>0</v>
      </c>
      <c r="I21" s="18">
        <f t="shared" si="0"/>
        <v>52.5</v>
      </c>
      <c r="J21" s="18">
        <v>19</v>
      </c>
      <c r="K21" s="18" t="s">
        <v>53</v>
      </c>
    </row>
    <row r="22" s="13" customFormat="1" ht="24" customHeight="1" spans="1:11">
      <c r="A22" s="18">
        <v>20</v>
      </c>
      <c r="B22" s="18" t="s">
        <v>56</v>
      </c>
      <c r="C22" s="18">
        <v>20242150001</v>
      </c>
      <c r="D22" s="18" t="s">
        <v>13</v>
      </c>
      <c r="E22" s="18" t="s">
        <v>57</v>
      </c>
      <c r="F22" s="18">
        <v>60</v>
      </c>
      <c r="G22" s="18">
        <v>80</v>
      </c>
      <c r="H22" s="18">
        <v>0</v>
      </c>
      <c r="I22" s="18">
        <f t="shared" si="0"/>
        <v>52</v>
      </c>
      <c r="J22" s="18">
        <v>20</v>
      </c>
      <c r="K22" s="18" t="s">
        <v>53</v>
      </c>
    </row>
    <row r="23" s="13" customFormat="1" ht="24" customHeight="1" spans="1:11">
      <c r="A23" s="18">
        <v>21</v>
      </c>
      <c r="B23" s="18" t="s">
        <v>58</v>
      </c>
      <c r="C23" s="18">
        <v>20242150019</v>
      </c>
      <c r="D23" s="18" t="s">
        <v>13</v>
      </c>
      <c r="E23" s="18" t="s">
        <v>30</v>
      </c>
      <c r="F23" s="18">
        <v>80</v>
      </c>
      <c r="G23" s="18">
        <v>70</v>
      </c>
      <c r="H23" s="18">
        <v>0</v>
      </c>
      <c r="I23" s="18">
        <f t="shared" si="0"/>
        <v>51</v>
      </c>
      <c r="J23" s="18">
        <v>21</v>
      </c>
      <c r="K23" s="18" t="s">
        <v>53</v>
      </c>
    </row>
    <row r="24" s="13" customFormat="1" ht="24" customHeight="1" spans="1:11">
      <c r="A24" s="18">
        <v>22</v>
      </c>
      <c r="B24" s="18" t="s">
        <v>59</v>
      </c>
      <c r="C24" s="21">
        <v>20242150016</v>
      </c>
      <c r="D24" s="21" t="s">
        <v>13</v>
      </c>
      <c r="E24" s="21" t="s">
        <v>60</v>
      </c>
      <c r="F24" s="21">
        <v>90</v>
      </c>
      <c r="G24" s="21">
        <v>65</v>
      </c>
      <c r="H24" s="21">
        <v>0</v>
      </c>
      <c r="I24" s="18">
        <f t="shared" si="0"/>
        <v>50.5</v>
      </c>
      <c r="J24" s="18">
        <v>22</v>
      </c>
      <c r="K24" s="18" t="s">
        <v>53</v>
      </c>
    </row>
    <row r="25" s="13" customFormat="1" ht="24" customHeight="1" spans="1:11">
      <c r="A25" s="18">
        <v>23</v>
      </c>
      <c r="B25" s="18" t="s">
        <v>61</v>
      </c>
      <c r="C25" s="18">
        <v>20242150006</v>
      </c>
      <c r="D25" s="18" t="s">
        <v>13</v>
      </c>
      <c r="E25" s="18" t="s">
        <v>62</v>
      </c>
      <c r="F25" s="18">
        <v>60</v>
      </c>
      <c r="G25" s="18">
        <v>75</v>
      </c>
      <c r="H25" s="18">
        <v>0</v>
      </c>
      <c r="I25" s="18">
        <f t="shared" si="0"/>
        <v>49.5</v>
      </c>
      <c r="J25" s="18">
        <v>23</v>
      </c>
      <c r="K25" s="18" t="s">
        <v>53</v>
      </c>
    </row>
    <row r="26" s="13" customFormat="1" ht="24" customHeight="1" spans="1:11">
      <c r="A26" s="18">
        <v>24</v>
      </c>
      <c r="B26" s="18" t="s">
        <v>63</v>
      </c>
      <c r="C26" s="18">
        <v>20242150011</v>
      </c>
      <c r="D26" s="18" t="s">
        <v>13</v>
      </c>
      <c r="E26" s="18" t="s">
        <v>64</v>
      </c>
      <c r="F26" s="18">
        <v>72</v>
      </c>
      <c r="G26" s="18">
        <v>70</v>
      </c>
      <c r="H26" s="18"/>
      <c r="I26" s="18">
        <f t="shared" si="0"/>
        <v>49.4</v>
      </c>
      <c r="J26" s="18">
        <v>24</v>
      </c>
      <c r="K26" s="18" t="s">
        <v>53</v>
      </c>
    </row>
    <row r="27" s="13" customFormat="1" ht="24" customHeight="1" spans="1:11">
      <c r="A27" s="18">
        <v>25</v>
      </c>
      <c r="B27" s="21" t="s">
        <v>65</v>
      </c>
      <c r="C27" s="21">
        <v>20242190087</v>
      </c>
      <c r="D27" s="21" t="s">
        <v>17</v>
      </c>
      <c r="E27" s="21" t="s">
        <v>66</v>
      </c>
      <c r="F27" s="21">
        <v>70</v>
      </c>
      <c r="G27" s="21">
        <v>60</v>
      </c>
      <c r="H27" s="21">
        <v>0</v>
      </c>
      <c r="I27" s="18">
        <f t="shared" si="0"/>
        <v>44</v>
      </c>
      <c r="J27" s="18">
        <v>25</v>
      </c>
      <c r="K27" s="18" t="s">
        <v>53</v>
      </c>
    </row>
    <row r="28" s="13" customFormat="1" ht="24" customHeight="1" spans="1:11">
      <c r="A28" s="18">
        <v>26</v>
      </c>
      <c r="B28" s="18" t="s">
        <v>67</v>
      </c>
      <c r="C28" s="18">
        <v>20242190083</v>
      </c>
      <c r="D28" s="18" t="s">
        <v>17</v>
      </c>
      <c r="E28" s="18" t="s">
        <v>68</v>
      </c>
      <c r="F28" s="18">
        <v>72</v>
      </c>
      <c r="G28" s="18">
        <v>55</v>
      </c>
      <c r="H28" s="18">
        <v>3.5</v>
      </c>
      <c r="I28" s="18">
        <f t="shared" si="0"/>
        <v>42.95</v>
      </c>
      <c r="J28" s="18">
        <v>26</v>
      </c>
      <c r="K28" s="18" t="s">
        <v>53</v>
      </c>
    </row>
    <row r="29" s="13" customFormat="1" ht="24" customHeight="1" spans="1:11">
      <c r="A29" s="18">
        <v>27</v>
      </c>
      <c r="B29" s="18" t="s">
        <v>69</v>
      </c>
      <c r="C29" s="18">
        <v>20242150014</v>
      </c>
      <c r="D29" s="18" t="s">
        <v>13</v>
      </c>
      <c r="E29" s="18" t="s">
        <v>70</v>
      </c>
      <c r="F29" s="18">
        <v>100</v>
      </c>
      <c r="G29" s="18">
        <v>45</v>
      </c>
      <c r="H29" s="18">
        <v>0</v>
      </c>
      <c r="I29" s="18">
        <f t="shared" si="0"/>
        <v>42.5</v>
      </c>
      <c r="J29" s="18">
        <v>27</v>
      </c>
      <c r="K29" s="18" t="s">
        <v>53</v>
      </c>
    </row>
    <row r="30" s="13" customFormat="1" ht="24" customHeight="1" spans="1:11">
      <c r="A30" s="18">
        <v>28</v>
      </c>
      <c r="B30" s="18" t="s">
        <v>71</v>
      </c>
      <c r="C30" s="18">
        <v>20242150024</v>
      </c>
      <c r="D30" s="18" t="s">
        <v>13</v>
      </c>
      <c r="E30" s="18" t="s">
        <v>72</v>
      </c>
      <c r="F30" s="18">
        <v>60</v>
      </c>
      <c r="G30" s="18">
        <v>55</v>
      </c>
      <c r="H30" s="18">
        <v>0</v>
      </c>
      <c r="I30" s="18">
        <f t="shared" si="0"/>
        <v>39.5</v>
      </c>
      <c r="J30" s="18">
        <v>28</v>
      </c>
      <c r="K30" s="18" t="s">
        <v>53</v>
      </c>
    </row>
    <row r="31" s="13" customFormat="1" ht="24" customHeight="1" spans="1:11">
      <c r="A31" s="18">
        <v>29</v>
      </c>
      <c r="B31" s="18" t="s">
        <v>73</v>
      </c>
      <c r="C31" s="18">
        <v>20242190091</v>
      </c>
      <c r="D31" s="18" t="s">
        <v>17</v>
      </c>
      <c r="E31" s="18" t="s">
        <v>74</v>
      </c>
      <c r="F31" s="18">
        <v>87</v>
      </c>
      <c r="G31" s="18">
        <v>40</v>
      </c>
      <c r="H31" s="18">
        <v>0</v>
      </c>
      <c r="I31" s="18">
        <f t="shared" si="0"/>
        <v>37.4</v>
      </c>
      <c r="J31" s="18">
        <v>29</v>
      </c>
      <c r="K31" s="18" t="s">
        <v>53</v>
      </c>
    </row>
    <row r="32" ht="24" customHeight="1" spans="1:11">
      <c r="A32" s="18">
        <v>30</v>
      </c>
      <c r="B32" s="18" t="s">
        <v>75</v>
      </c>
      <c r="C32" s="21">
        <v>20242190086</v>
      </c>
      <c r="D32" s="21" t="s">
        <v>17</v>
      </c>
      <c r="E32" s="21" t="s">
        <v>76</v>
      </c>
      <c r="F32" s="21">
        <v>65</v>
      </c>
      <c r="G32" s="21">
        <v>45</v>
      </c>
      <c r="H32" s="21">
        <v>0</v>
      </c>
      <c r="I32" s="18">
        <f t="shared" si="0"/>
        <v>35.5</v>
      </c>
      <c r="J32" s="18">
        <v>30</v>
      </c>
      <c r="K32" s="18" t="s">
        <v>53</v>
      </c>
    </row>
    <row r="33" ht="24" customHeight="1" spans="1:11">
      <c r="A33" s="18">
        <v>31</v>
      </c>
      <c r="B33" s="18" t="s">
        <v>77</v>
      </c>
      <c r="C33" s="18">
        <v>20242150012</v>
      </c>
      <c r="D33" s="18" t="s">
        <v>13</v>
      </c>
      <c r="E33" s="18" t="s">
        <v>78</v>
      </c>
      <c r="F33" s="18">
        <v>60</v>
      </c>
      <c r="G33" s="18">
        <v>40</v>
      </c>
      <c r="H33" s="18">
        <v>0</v>
      </c>
      <c r="I33" s="18">
        <f t="shared" si="0"/>
        <v>32</v>
      </c>
      <c r="J33" s="18">
        <v>31</v>
      </c>
      <c r="K33" s="18" t="s">
        <v>53</v>
      </c>
    </row>
    <row r="34" ht="24" customHeight="1" spans="1:11">
      <c r="A34" s="18">
        <v>32</v>
      </c>
      <c r="B34" s="18" t="s">
        <v>79</v>
      </c>
      <c r="C34" s="18">
        <v>20242190089</v>
      </c>
      <c r="D34" s="18" t="s">
        <v>17</v>
      </c>
      <c r="E34" s="18" t="s">
        <v>80</v>
      </c>
      <c r="F34" s="18">
        <v>85</v>
      </c>
      <c r="G34" s="18">
        <v>30</v>
      </c>
      <c r="H34" s="18">
        <v>0</v>
      </c>
      <c r="I34" s="18">
        <f t="shared" si="0"/>
        <v>32</v>
      </c>
      <c r="J34" s="18">
        <v>32</v>
      </c>
      <c r="K34" s="18" t="s">
        <v>53</v>
      </c>
    </row>
    <row r="35" ht="24" customHeight="1" spans="1:11">
      <c r="A35" s="18">
        <v>33</v>
      </c>
      <c r="B35" s="21" t="s">
        <v>81</v>
      </c>
      <c r="C35" s="21">
        <v>20242190085</v>
      </c>
      <c r="D35" s="21" t="s">
        <v>17</v>
      </c>
      <c r="E35" s="21" t="s">
        <v>82</v>
      </c>
      <c r="F35" s="21">
        <v>68</v>
      </c>
      <c r="G35" s="21">
        <v>35</v>
      </c>
      <c r="H35" s="21"/>
      <c r="I35" s="18">
        <f t="shared" si="0"/>
        <v>31.1</v>
      </c>
      <c r="J35" s="18">
        <v>33</v>
      </c>
      <c r="K35" s="18" t="s">
        <v>53</v>
      </c>
    </row>
    <row r="36" ht="24" customHeight="1" spans="1:11">
      <c r="A36" s="18">
        <v>34</v>
      </c>
      <c r="B36" s="18" t="s">
        <v>83</v>
      </c>
      <c r="C36" s="18">
        <v>20242190084</v>
      </c>
      <c r="D36" s="18" t="s">
        <v>17</v>
      </c>
      <c r="E36" s="18" t="s">
        <v>84</v>
      </c>
      <c r="F36" s="18">
        <v>76</v>
      </c>
      <c r="G36" s="18">
        <v>30</v>
      </c>
      <c r="H36" s="18">
        <v>0</v>
      </c>
      <c r="I36" s="18">
        <f t="shared" si="0"/>
        <v>30.2</v>
      </c>
      <c r="J36" s="18">
        <v>34</v>
      </c>
      <c r="K36" s="18" t="s">
        <v>53</v>
      </c>
    </row>
    <row r="37" ht="24" customHeight="1" spans="1:11">
      <c r="A37" s="18">
        <v>35</v>
      </c>
      <c r="B37" s="19" t="s">
        <v>85</v>
      </c>
      <c r="C37" s="20">
        <v>20242190092</v>
      </c>
      <c r="D37" s="19" t="s">
        <v>17</v>
      </c>
      <c r="E37" s="19" t="s">
        <v>86</v>
      </c>
      <c r="F37" s="20">
        <v>65</v>
      </c>
      <c r="G37" s="20">
        <v>30</v>
      </c>
      <c r="H37" s="20">
        <v>0</v>
      </c>
      <c r="I37" s="19">
        <f t="shared" si="0"/>
        <v>28</v>
      </c>
      <c r="J37" s="20">
        <v>91</v>
      </c>
      <c r="K37" s="19" t="s">
        <v>53</v>
      </c>
    </row>
  </sheetData>
  <sheetProtection formatCells="0" formatColumns="0" formatRows="0" insertRows="0" insertColumns="0" insertHyperlinks="0" deleteColumns="0" deleteRows="0" sort="0" autoFilter="0" pivotTables="0"/>
  <mergeCells count="1">
    <mergeCell ref="A1:K1"/>
  </mergeCells>
  <pageMargins left="0.7" right="0.7" top="0.75" bottom="0.75" header="0.3" footer="0.3"/>
  <pageSetup paperSize="9" fitToWidth="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4"/>
  <sheetViews>
    <sheetView tabSelected="1" zoomScale="115" zoomScaleNormal="115" topLeftCell="A39" workbookViewId="0">
      <selection activeCell="B54" sqref="B54:J54"/>
    </sheetView>
  </sheetViews>
  <sheetFormatPr defaultColWidth="10" defaultRowHeight="13.8"/>
  <cols>
    <col min="3" max="3" width="16.1666666666667" customWidth="1"/>
    <col min="6" max="6" width="21.7407407407407" customWidth="1"/>
    <col min="7" max="7" width="18.3518518518519" customWidth="1"/>
    <col min="11" max="11" width="9.87962962962963" customWidth="1"/>
    <col min="12" max="12" width="10" style="1"/>
  </cols>
  <sheetData>
    <row r="1" ht="25.2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5.6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87</v>
      </c>
      <c r="K2" s="3" t="s">
        <v>10</v>
      </c>
      <c r="L2" s="3" t="s">
        <v>11</v>
      </c>
    </row>
    <row r="3" ht="19" customHeight="1" spans="1:12">
      <c r="A3" s="4">
        <v>1</v>
      </c>
      <c r="B3" s="4" t="s">
        <v>88</v>
      </c>
      <c r="C3" s="4">
        <v>20243140093</v>
      </c>
      <c r="D3" s="4" t="s">
        <v>89</v>
      </c>
      <c r="E3" s="4" t="s">
        <v>90</v>
      </c>
      <c r="F3" s="4">
        <v>77</v>
      </c>
      <c r="G3" s="4">
        <v>65</v>
      </c>
      <c r="H3" s="4">
        <v>70</v>
      </c>
      <c r="I3" s="4">
        <f>F3*0.2+G3*0.5+H3*0.3</f>
        <v>68.9</v>
      </c>
      <c r="J3" s="4">
        <v>68.9</v>
      </c>
      <c r="K3" s="7">
        <v>1</v>
      </c>
      <c r="L3" s="4" t="s">
        <v>15</v>
      </c>
    </row>
    <row r="4" ht="19" customHeight="1" spans="1:12">
      <c r="A4" s="4">
        <v>2</v>
      </c>
      <c r="B4" s="4" t="s">
        <v>91</v>
      </c>
      <c r="C4" s="4">
        <v>20243140006</v>
      </c>
      <c r="D4" s="4" t="s">
        <v>89</v>
      </c>
      <c r="E4" s="4" t="s">
        <v>55</v>
      </c>
      <c r="F4" s="4">
        <v>100</v>
      </c>
      <c r="G4" s="4">
        <v>75</v>
      </c>
      <c r="H4" s="4">
        <v>35</v>
      </c>
      <c r="I4" s="4">
        <f t="shared" ref="I4:I26" si="0">F4*0.2+G4*0.5+H4*0.3</f>
        <v>68</v>
      </c>
      <c r="J4" s="4">
        <v>68</v>
      </c>
      <c r="K4" s="7">
        <v>2</v>
      </c>
      <c r="L4" s="4" t="s">
        <v>15</v>
      </c>
    </row>
    <row r="5" ht="19" customHeight="1" spans="1:12">
      <c r="A5" s="4">
        <v>3</v>
      </c>
      <c r="B5" s="4" t="s">
        <v>92</v>
      </c>
      <c r="C5" s="4">
        <v>20243140081</v>
      </c>
      <c r="D5" s="4" t="s">
        <v>89</v>
      </c>
      <c r="E5" s="4" t="s">
        <v>36</v>
      </c>
      <c r="F5" s="4">
        <v>100</v>
      </c>
      <c r="G5" s="4">
        <v>95</v>
      </c>
      <c r="H5" s="4"/>
      <c r="I5" s="4">
        <f t="shared" si="0"/>
        <v>67.5</v>
      </c>
      <c r="J5" s="4">
        <v>67.5</v>
      </c>
      <c r="K5" s="7">
        <v>3</v>
      </c>
      <c r="L5" s="4" t="s">
        <v>15</v>
      </c>
    </row>
    <row r="6" ht="19" customHeight="1" spans="1:12">
      <c r="A6" s="4">
        <v>4</v>
      </c>
      <c r="B6" s="4" t="s">
        <v>93</v>
      </c>
      <c r="C6" s="4">
        <v>20243140070</v>
      </c>
      <c r="D6" s="4" t="s">
        <v>89</v>
      </c>
      <c r="E6" s="4" t="s">
        <v>94</v>
      </c>
      <c r="F6" s="4">
        <v>83</v>
      </c>
      <c r="G6" s="4">
        <v>100</v>
      </c>
      <c r="H6" s="4">
        <v>0</v>
      </c>
      <c r="I6" s="4">
        <f t="shared" si="0"/>
        <v>66.6</v>
      </c>
      <c r="J6" s="4">
        <v>66.6</v>
      </c>
      <c r="K6" s="7">
        <v>4</v>
      </c>
      <c r="L6" s="4" t="s">
        <v>15</v>
      </c>
    </row>
    <row r="7" ht="19" customHeight="1" spans="1:12">
      <c r="A7" s="4">
        <v>5</v>
      </c>
      <c r="B7" s="4" t="s">
        <v>95</v>
      </c>
      <c r="C7" s="4">
        <v>20243140017</v>
      </c>
      <c r="D7" s="4" t="s">
        <v>89</v>
      </c>
      <c r="E7" s="4" t="s">
        <v>68</v>
      </c>
      <c r="F7" s="4">
        <v>65</v>
      </c>
      <c r="G7" s="4">
        <v>100</v>
      </c>
      <c r="H7" s="4">
        <v>0</v>
      </c>
      <c r="I7" s="4">
        <f t="shared" si="0"/>
        <v>63</v>
      </c>
      <c r="J7" s="4">
        <v>63</v>
      </c>
      <c r="K7" s="7">
        <v>5</v>
      </c>
      <c r="L7" s="4" t="s">
        <v>15</v>
      </c>
    </row>
    <row r="8" ht="19" customHeight="1" spans="1:12">
      <c r="A8" s="4">
        <v>6</v>
      </c>
      <c r="B8" s="4" t="s">
        <v>96</v>
      </c>
      <c r="C8" s="4">
        <v>20243140063</v>
      </c>
      <c r="D8" s="4" t="s">
        <v>89</v>
      </c>
      <c r="E8" s="4" t="s">
        <v>50</v>
      </c>
      <c r="F8" s="4">
        <v>100</v>
      </c>
      <c r="G8" s="4">
        <v>80</v>
      </c>
      <c r="H8" s="4">
        <v>7</v>
      </c>
      <c r="I8" s="4">
        <f t="shared" si="0"/>
        <v>62.1</v>
      </c>
      <c r="J8" s="4">
        <v>62.1</v>
      </c>
      <c r="K8" s="7">
        <v>6</v>
      </c>
      <c r="L8" s="4" t="s">
        <v>15</v>
      </c>
    </row>
    <row r="9" ht="19" customHeight="1" spans="1:12">
      <c r="A9" s="4">
        <v>7</v>
      </c>
      <c r="B9" s="4" t="s">
        <v>97</v>
      </c>
      <c r="C9" s="4">
        <v>20243140046</v>
      </c>
      <c r="D9" s="4" t="s">
        <v>89</v>
      </c>
      <c r="E9" s="4" t="s">
        <v>80</v>
      </c>
      <c r="F9" s="4">
        <v>81</v>
      </c>
      <c r="G9" s="4">
        <v>90</v>
      </c>
      <c r="H9" s="4">
        <v>0</v>
      </c>
      <c r="I9" s="4">
        <f t="shared" si="0"/>
        <v>61.2</v>
      </c>
      <c r="J9" s="4">
        <v>61.2</v>
      </c>
      <c r="K9" s="7">
        <v>7</v>
      </c>
      <c r="L9" s="4" t="s">
        <v>15</v>
      </c>
    </row>
    <row r="10" ht="19" customHeight="1" spans="1:12">
      <c r="A10" s="4">
        <v>8</v>
      </c>
      <c r="B10" s="4" t="s">
        <v>98</v>
      </c>
      <c r="C10" s="4">
        <v>20243140034</v>
      </c>
      <c r="D10" s="4" t="s">
        <v>89</v>
      </c>
      <c r="E10" s="4" t="s">
        <v>50</v>
      </c>
      <c r="F10" s="4">
        <v>100</v>
      </c>
      <c r="G10" s="4">
        <v>55</v>
      </c>
      <c r="H10" s="4">
        <v>44.8</v>
      </c>
      <c r="I10" s="4">
        <f t="shared" si="0"/>
        <v>60.94</v>
      </c>
      <c r="J10" s="4">
        <v>60.94</v>
      </c>
      <c r="K10" s="7">
        <v>8</v>
      </c>
      <c r="L10" s="4" t="s">
        <v>15</v>
      </c>
    </row>
    <row r="11" ht="19" customHeight="1" spans="1:12">
      <c r="A11" s="4">
        <v>9</v>
      </c>
      <c r="B11" s="4" t="s">
        <v>99</v>
      </c>
      <c r="C11" s="4">
        <v>20243140100</v>
      </c>
      <c r="D11" s="4" t="s">
        <v>89</v>
      </c>
      <c r="E11" s="4" t="s">
        <v>60</v>
      </c>
      <c r="F11" s="4">
        <v>65</v>
      </c>
      <c r="G11" s="4">
        <v>95</v>
      </c>
      <c r="H11" s="4">
        <v>0</v>
      </c>
      <c r="I11" s="4">
        <f t="shared" si="0"/>
        <v>60.5</v>
      </c>
      <c r="J11" s="5">
        <v>60.5</v>
      </c>
      <c r="K11" s="7">
        <v>9</v>
      </c>
      <c r="L11" s="4" t="s">
        <v>15</v>
      </c>
    </row>
    <row r="12" ht="19" customHeight="1" spans="1:12">
      <c r="A12" s="4">
        <v>10</v>
      </c>
      <c r="B12" s="4" t="s">
        <v>100</v>
      </c>
      <c r="C12" s="4">
        <v>20243140086</v>
      </c>
      <c r="D12" s="4" t="s">
        <v>89</v>
      </c>
      <c r="E12" s="4" t="s">
        <v>27</v>
      </c>
      <c r="F12" s="4">
        <v>100</v>
      </c>
      <c r="G12" s="4">
        <v>80</v>
      </c>
      <c r="H12" s="4">
        <v>0</v>
      </c>
      <c r="I12" s="4">
        <f t="shared" si="0"/>
        <v>60</v>
      </c>
      <c r="J12" s="4">
        <v>60</v>
      </c>
      <c r="K12" s="7">
        <v>10</v>
      </c>
      <c r="L12" s="4" t="s">
        <v>15</v>
      </c>
    </row>
    <row r="13" ht="19" customHeight="1" spans="1:12">
      <c r="A13" s="4">
        <v>11</v>
      </c>
      <c r="B13" s="4" t="s">
        <v>101</v>
      </c>
      <c r="C13" s="4">
        <v>20243140033</v>
      </c>
      <c r="D13" s="4" t="s">
        <v>89</v>
      </c>
      <c r="E13" s="4" t="s">
        <v>76</v>
      </c>
      <c r="F13" s="4">
        <v>100</v>
      </c>
      <c r="G13" s="4">
        <v>60</v>
      </c>
      <c r="H13" s="4">
        <v>32.2</v>
      </c>
      <c r="I13" s="4">
        <f t="shared" si="0"/>
        <v>59.66</v>
      </c>
      <c r="J13" s="4">
        <v>59.66</v>
      </c>
      <c r="K13" s="7">
        <v>11</v>
      </c>
      <c r="L13" s="4" t="s">
        <v>15</v>
      </c>
    </row>
    <row r="14" ht="19" customHeight="1" spans="1:12">
      <c r="A14" s="4">
        <v>12</v>
      </c>
      <c r="B14" s="4" t="s">
        <v>102</v>
      </c>
      <c r="C14" s="4">
        <v>20243140022</v>
      </c>
      <c r="D14" s="4" t="s">
        <v>89</v>
      </c>
      <c r="E14" s="4" t="s">
        <v>66</v>
      </c>
      <c r="F14" s="4">
        <v>100</v>
      </c>
      <c r="G14" s="4">
        <v>70</v>
      </c>
      <c r="H14" s="4">
        <v>14</v>
      </c>
      <c r="I14" s="4">
        <f t="shared" si="0"/>
        <v>59.2</v>
      </c>
      <c r="J14" s="4">
        <v>59.2</v>
      </c>
      <c r="K14" s="7">
        <v>12</v>
      </c>
      <c r="L14" s="4" t="s">
        <v>15</v>
      </c>
    </row>
    <row r="15" ht="19" customHeight="1" spans="1:12">
      <c r="A15" s="4">
        <v>13</v>
      </c>
      <c r="B15" s="4" t="s">
        <v>103</v>
      </c>
      <c r="C15" s="4">
        <v>20243140051</v>
      </c>
      <c r="D15" s="4" t="s">
        <v>89</v>
      </c>
      <c r="E15" s="4" t="s">
        <v>104</v>
      </c>
      <c r="F15" s="4">
        <v>83</v>
      </c>
      <c r="G15" s="4">
        <v>85</v>
      </c>
      <c r="H15" s="4">
        <v>0</v>
      </c>
      <c r="I15" s="4">
        <f t="shared" si="0"/>
        <v>59.1</v>
      </c>
      <c r="J15" s="4">
        <v>59.1</v>
      </c>
      <c r="K15" s="7">
        <v>13</v>
      </c>
      <c r="L15" s="4" t="s">
        <v>15</v>
      </c>
    </row>
    <row r="16" ht="19" customHeight="1" spans="1:12">
      <c r="A16" s="4">
        <v>14</v>
      </c>
      <c r="B16" s="4" t="s">
        <v>105</v>
      </c>
      <c r="C16" s="4">
        <v>20243140032</v>
      </c>
      <c r="D16" s="4" t="s">
        <v>89</v>
      </c>
      <c r="E16" s="4" t="s">
        <v>106</v>
      </c>
      <c r="F16" s="4">
        <v>80</v>
      </c>
      <c r="G16" s="4">
        <v>85</v>
      </c>
      <c r="H16" s="4">
        <v>0</v>
      </c>
      <c r="I16" s="4">
        <f t="shared" si="0"/>
        <v>58.5</v>
      </c>
      <c r="J16" s="4">
        <v>58.5</v>
      </c>
      <c r="K16" s="7">
        <v>14</v>
      </c>
      <c r="L16" s="4" t="s">
        <v>15</v>
      </c>
    </row>
    <row r="17" ht="19" customHeight="1" spans="1:12">
      <c r="A17" s="4">
        <v>15</v>
      </c>
      <c r="B17" s="4" t="s">
        <v>107</v>
      </c>
      <c r="C17" s="4">
        <v>20243140040</v>
      </c>
      <c r="D17" s="4" t="s">
        <v>89</v>
      </c>
      <c r="E17" s="4" t="s">
        <v>44</v>
      </c>
      <c r="F17" s="4">
        <v>100</v>
      </c>
      <c r="G17" s="4">
        <v>75</v>
      </c>
      <c r="H17" s="4">
        <v>0</v>
      </c>
      <c r="I17" s="4">
        <f t="shared" si="0"/>
        <v>57.5</v>
      </c>
      <c r="J17" s="4">
        <v>57.5</v>
      </c>
      <c r="K17" s="7">
        <v>15</v>
      </c>
      <c r="L17" s="4" t="s">
        <v>15</v>
      </c>
    </row>
    <row r="18" ht="19" customHeight="1" spans="1:12">
      <c r="A18" s="4">
        <v>16</v>
      </c>
      <c r="B18" s="4" t="s">
        <v>108</v>
      </c>
      <c r="C18" s="4">
        <v>20243140102</v>
      </c>
      <c r="D18" s="4" t="s">
        <v>89</v>
      </c>
      <c r="E18" s="4" t="s">
        <v>109</v>
      </c>
      <c r="F18" s="4">
        <v>100</v>
      </c>
      <c r="G18" s="4">
        <v>75</v>
      </c>
      <c r="H18" s="4">
        <v>0</v>
      </c>
      <c r="I18" s="4">
        <f t="shared" si="0"/>
        <v>57.5</v>
      </c>
      <c r="J18" s="4">
        <v>57.5</v>
      </c>
      <c r="K18" s="7">
        <v>16</v>
      </c>
      <c r="L18" s="4" t="s">
        <v>15</v>
      </c>
    </row>
    <row r="19" ht="19" customHeight="1" spans="1:12">
      <c r="A19" s="4">
        <v>17</v>
      </c>
      <c r="B19" s="4" t="s">
        <v>110</v>
      </c>
      <c r="C19" s="4">
        <v>20243140049</v>
      </c>
      <c r="D19" s="4" t="s">
        <v>89</v>
      </c>
      <c r="E19" s="4" t="s">
        <v>38</v>
      </c>
      <c r="F19" s="4">
        <v>87</v>
      </c>
      <c r="G19" s="5">
        <v>80</v>
      </c>
      <c r="H19" s="4">
        <v>0</v>
      </c>
      <c r="I19" s="4">
        <f t="shared" si="0"/>
        <v>57.4</v>
      </c>
      <c r="J19" s="4">
        <v>57.4</v>
      </c>
      <c r="K19" s="7">
        <v>17</v>
      </c>
      <c r="L19" s="4" t="s">
        <v>15</v>
      </c>
    </row>
    <row r="20" ht="19" customHeight="1" spans="1:12">
      <c r="A20" s="4">
        <v>18</v>
      </c>
      <c r="B20" s="4" t="s">
        <v>111</v>
      </c>
      <c r="C20" s="4">
        <v>20243140009</v>
      </c>
      <c r="D20" s="4" t="s">
        <v>89</v>
      </c>
      <c r="E20" s="4" t="s">
        <v>78</v>
      </c>
      <c r="F20" s="4">
        <v>60</v>
      </c>
      <c r="G20" s="4">
        <v>90</v>
      </c>
      <c r="H20" s="4">
        <v>0</v>
      </c>
      <c r="I20" s="4">
        <f t="shared" si="0"/>
        <v>57</v>
      </c>
      <c r="J20" s="4">
        <v>57</v>
      </c>
      <c r="K20" s="7">
        <v>18</v>
      </c>
      <c r="L20" s="4" t="s">
        <v>15</v>
      </c>
    </row>
    <row r="21" ht="19" customHeight="1" spans="1:12">
      <c r="A21" s="4">
        <v>19</v>
      </c>
      <c r="B21" s="4" t="s">
        <v>112</v>
      </c>
      <c r="C21" s="4">
        <v>20243140035</v>
      </c>
      <c r="D21" s="4" t="s">
        <v>89</v>
      </c>
      <c r="E21" s="4" t="s">
        <v>23</v>
      </c>
      <c r="F21" s="4">
        <v>100</v>
      </c>
      <c r="G21" s="4">
        <v>65</v>
      </c>
      <c r="H21" s="4">
        <v>14</v>
      </c>
      <c r="I21" s="4">
        <f t="shared" si="0"/>
        <v>56.7</v>
      </c>
      <c r="J21" s="4">
        <v>56.7</v>
      </c>
      <c r="K21" s="7">
        <v>19</v>
      </c>
      <c r="L21" s="4" t="s">
        <v>15</v>
      </c>
    </row>
    <row r="22" ht="19" customHeight="1" spans="1:12">
      <c r="A22" s="4">
        <v>20</v>
      </c>
      <c r="B22" s="6" t="s">
        <v>113</v>
      </c>
      <c r="C22" s="6">
        <v>20243140037</v>
      </c>
      <c r="D22" s="6" t="s">
        <v>89</v>
      </c>
      <c r="E22" s="6" t="s">
        <v>34</v>
      </c>
      <c r="F22" s="6">
        <v>100</v>
      </c>
      <c r="G22" s="6">
        <v>70</v>
      </c>
      <c r="H22" s="6">
        <v>5.6</v>
      </c>
      <c r="I22" s="6">
        <f t="shared" si="0"/>
        <v>56.68</v>
      </c>
      <c r="J22" s="6">
        <v>56.68</v>
      </c>
      <c r="K22" s="10">
        <v>20</v>
      </c>
      <c r="L22" s="6" t="s">
        <v>15</v>
      </c>
    </row>
    <row r="23" ht="19" customHeight="1" spans="1:12">
      <c r="A23" s="4">
        <v>21</v>
      </c>
      <c r="B23" s="4" t="s">
        <v>114</v>
      </c>
      <c r="C23" s="4">
        <v>20243140054</v>
      </c>
      <c r="D23" s="4" t="s">
        <v>89</v>
      </c>
      <c r="E23" s="4" t="s">
        <v>72</v>
      </c>
      <c r="F23" s="4">
        <v>65</v>
      </c>
      <c r="G23" s="4">
        <v>85</v>
      </c>
      <c r="H23" s="4">
        <v>0</v>
      </c>
      <c r="I23" s="4">
        <f t="shared" si="0"/>
        <v>55.5</v>
      </c>
      <c r="J23" s="4">
        <v>55.5</v>
      </c>
      <c r="K23" s="7">
        <v>21</v>
      </c>
      <c r="L23" s="4" t="s">
        <v>31</v>
      </c>
    </row>
    <row r="24" ht="19" customHeight="1" spans="1:12">
      <c r="A24" s="4">
        <v>22</v>
      </c>
      <c r="B24" s="4" t="s">
        <v>115</v>
      </c>
      <c r="C24" s="4">
        <v>20243140002</v>
      </c>
      <c r="D24" s="4" t="s">
        <v>89</v>
      </c>
      <c r="E24" s="4" t="s">
        <v>18</v>
      </c>
      <c r="F24" s="4">
        <v>100</v>
      </c>
      <c r="G24" s="4">
        <v>70</v>
      </c>
      <c r="H24" s="4">
        <v>0</v>
      </c>
      <c r="I24" s="4">
        <f t="shared" si="0"/>
        <v>55</v>
      </c>
      <c r="J24" s="4">
        <v>55</v>
      </c>
      <c r="K24" s="7">
        <v>22</v>
      </c>
      <c r="L24" s="4" t="s">
        <v>31</v>
      </c>
    </row>
    <row r="25" ht="19" customHeight="1" spans="1:12">
      <c r="A25" s="4">
        <v>23</v>
      </c>
      <c r="B25" s="4" t="s">
        <v>116</v>
      </c>
      <c r="C25" s="4">
        <v>20243140087</v>
      </c>
      <c r="D25" s="4" t="s">
        <v>89</v>
      </c>
      <c r="E25" s="4" t="s">
        <v>38</v>
      </c>
      <c r="F25" s="4">
        <v>85</v>
      </c>
      <c r="G25" s="4">
        <v>70</v>
      </c>
      <c r="H25" s="4">
        <v>8.4</v>
      </c>
      <c r="I25" s="4">
        <f t="shared" si="0"/>
        <v>54.52</v>
      </c>
      <c r="J25" s="4">
        <v>54.52</v>
      </c>
      <c r="K25" s="7">
        <v>23</v>
      </c>
      <c r="L25" s="4" t="s">
        <v>31</v>
      </c>
    </row>
    <row r="26" ht="19" customHeight="1" spans="1:12">
      <c r="A26" s="4">
        <v>24</v>
      </c>
      <c r="B26" s="4" t="s">
        <v>117</v>
      </c>
      <c r="C26" s="4">
        <v>20243140092</v>
      </c>
      <c r="D26" s="4" t="s">
        <v>89</v>
      </c>
      <c r="E26" s="4" t="s">
        <v>42</v>
      </c>
      <c r="F26" s="4">
        <v>92</v>
      </c>
      <c r="G26" s="4">
        <v>70</v>
      </c>
      <c r="H26" s="4">
        <v>2.8</v>
      </c>
      <c r="I26" s="4">
        <f t="shared" si="0"/>
        <v>54.24</v>
      </c>
      <c r="J26" s="4">
        <v>54.24</v>
      </c>
      <c r="K26" s="7">
        <v>24</v>
      </c>
      <c r="L26" s="4" t="s">
        <v>31</v>
      </c>
    </row>
    <row r="27" ht="19" customHeight="1" spans="1:12">
      <c r="A27" s="4">
        <v>25</v>
      </c>
      <c r="B27" s="7" t="s">
        <v>118</v>
      </c>
      <c r="C27" s="7">
        <v>20243140068</v>
      </c>
      <c r="D27" s="7" t="s">
        <v>89</v>
      </c>
      <c r="E27" s="7" t="s">
        <v>94</v>
      </c>
      <c r="F27" s="7">
        <v>68</v>
      </c>
      <c r="G27" s="7">
        <v>80</v>
      </c>
      <c r="H27" s="7"/>
      <c r="I27" s="4">
        <f t="shared" ref="I27:I58" si="1">F27*0.2+G27*0.5+H27*0.3</f>
        <v>53.6</v>
      </c>
      <c r="J27" s="7">
        <v>53.6</v>
      </c>
      <c r="K27" s="7">
        <v>25</v>
      </c>
      <c r="L27" s="4" t="s">
        <v>31</v>
      </c>
    </row>
    <row r="28" ht="19" customHeight="1" spans="1:12">
      <c r="A28" s="4">
        <v>26</v>
      </c>
      <c r="B28" s="4" t="s">
        <v>119</v>
      </c>
      <c r="C28" s="4">
        <v>20243140057</v>
      </c>
      <c r="D28" s="4" t="s">
        <v>89</v>
      </c>
      <c r="E28" s="4" t="s">
        <v>34</v>
      </c>
      <c r="F28" s="4">
        <v>92</v>
      </c>
      <c r="G28" s="4">
        <v>70</v>
      </c>
      <c r="H28" s="4">
        <v>0</v>
      </c>
      <c r="I28" s="4">
        <f t="shared" si="1"/>
        <v>53.4</v>
      </c>
      <c r="J28" s="4">
        <v>53.4</v>
      </c>
      <c r="K28" s="7">
        <v>26</v>
      </c>
      <c r="L28" s="4" t="s">
        <v>31</v>
      </c>
    </row>
    <row r="29" ht="19" customHeight="1" spans="1:12">
      <c r="A29" s="4">
        <v>27</v>
      </c>
      <c r="B29" s="4" t="s">
        <v>120</v>
      </c>
      <c r="C29" s="4">
        <v>20243140021</v>
      </c>
      <c r="D29" s="4" t="s">
        <v>89</v>
      </c>
      <c r="E29" s="4" t="s">
        <v>68</v>
      </c>
      <c r="F29" s="4">
        <v>65</v>
      </c>
      <c r="G29" s="4">
        <v>80</v>
      </c>
      <c r="H29" s="4">
        <v>0</v>
      </c>
      <c r="I29" s="4">
        <f t="shared" si="1"/>
        <v>53</v>
      </c>
      <c r="J29" s="5">
        <v>53</v>
      </c>
      <c r="K29" s="7">
        <v>27</v>
      </c>
      <c r="L29" s="4" t="s">
        <v>31</v>
      </c>
    </row>
    <row r="30" ht="19" customHeight="1" spans="1:12">
      <c r="A30" s="4">
        <v>28</v>
      </c>
      <c r="B30" s="4" t="s">
        <v>121</v>
      </c>
      <c r="C30" s="4">
        <v>20243140030</v>
      </c>
      <c r="D30" s="4" t="s">
        <v>89</v>
      </c>
      <c r="E30" s="4" t="s">
        <v>76</v>
      </c>
      <c r="F30" s="4">
        <v>100</v>
      </c>
      <c r="G30" s="4">
        <v>65</v>
      </c>
      <c r="H30" s="4">
        <v>0</v>
      </c>
      <c r="I30" s="4">
        <f t="shared" si="1"/>
        <v>52.5</v>
      </c>
      <c r="J30" s="4">
        <v>52.5</v>
      </c>
      <c r="K30" s="7">
        <v>28</v>
      </c>
      <c r="L30" s="4" t="s">
        <v>31</v>
      </c>
    </row>
    <row r="31" ht="19" customHeight="1" spans="1:12">
      <c r="A31" s="4">
        <v>29</v>
      </c>
      <c r="B31" s="4" t="s">
        <v>122</v>
      </c>
      <c r="C31" s="4">
        <v>20243140095</v>
      </c>
      <c r="D31" s="4" t="s">
        <v>89</v>
      </c>
      <c r="E31" s="4" t="s">
        <v>48</v>
      </c>
      <c r="F31" s="4">
        <v>100</v>
      </c>
      <c r="G31" s="4">
        <v>65</v>
      </c>
      <c r="H31" s="4">
        <v>0</v>
      </c>
      <c r="I31" s="4">
        <f t="shared" si="1"/>
        <v>52.5</v>
      </c>
      <c r="J31" s="4">
        <v>52.5</v>
      </c>
      <c r="K31" s="7">
        <v>29</v>
      </c>
      <c r="L31" s="4" t="s">
        <v>31</v>
      </c>
    </row>
    <row r="32" ht="19" customHeight="1" spans="1:12">
      <c r="A32" s="4">
        <v>30</v>
      </c>
      <c r="B32" s="4" t="s">
        <v>123</v>
      </c>
      <c r="C32" s="4">
        <v>20243140101</v>
      </c>
      <c r="D32" s="4" t="s">
        <v>89</v>
      </c>
      <c r="E32" s="4" t="s">
        <v>124</v>
      </c>
      <c r="F32" s="4">
        <v>100</v>
      </c>
      <c r="G32" s="4">
        <v>65</v>
      </c>
      <c r="H32" s="4">
        <v>0</v>
      </c>
      <c r="I32" s="4">
        <f t="shared" si="1"/>
        <v>52.5</v>
      </c>
      <c r="J32" s="4">
        <v>52.5</v>
      </c>
      <c r="K32" s="7">
        <v>30</v>
      </c>
      <c r="L32" s="4" t="s">
        <v>31</v>
      </c>
    </row>
    <row r="33" ht="19" customHeight="1" spans="1:12">
      <c r="A33" s="4">
        <v>31</v>
      </c>
      <c r="B33" s="4" t="s">
        <v>125</v>
      </c>
      <c r="C33" s="4">
        <v>20243140039</v>
      </c>
      <c r="D33" s="4" t="s">
        <v>89</v>
      </c>
      <c r="E33" s="4" t="s">
        <v>74</v>
      </c>
      <c r="F33" s="4">
        <v>73</v>
      </c>
      <c r="G33" s="4">
        <v>75</v>
      </c>
      <c r="H33" s="4">
        <v>0</v>
      </c>
      <c r="I33" s="4">
        <f t="shared" si="1"/>
        <v>52.1</v>
      </c>
      <c r="J33" s="4">
        <v>52.1</v>
      </c>
      <c r="K33" s="7">
        <v>31</v>
      </c>
      <c r="L33" s="4" t="s">
        <v>31</v>
      </c>
    </row>
    <row r="34" ht="19" customHeight="1" spans="1:12">
      <c r="A34" s="4">
        <v>32</v>
      </c>
      <c r="B34" s="4" t="s">
        <v>126</v>
      </c>
      <c r="C34" s="4">
        <v>20243140053</v>
      </c>
      <c r="D34" s="4" t="s">
        <v>89</v>
      </c>
      <c r="E34" s="4" t="s">
        <v>127</v>
      </c>
      <c r="F34" s="4">
        <v>79</v>
      </c>
      <c r="G34" s="4">
        <v>70</v>
      </c>
      <c r="H34" s="4">
        <v>4.2</v>
      </c>
      <c r="I34" s="4">
        <f t="shared" si="1"/>
        <v>52.06</v>
      </c>
      <c r="J34" s="4">
        <v>52.06</v>
      </c>
      <c r="K34" s="7">
        <v>32</v>
      </c>
      <c r="L34" s="4" t="s">
        <v>31</v>
      </c>
    </row>
    <row r="35" ht="19" customHeight="1" spans="1:12">
      <c r="A35" s="4">
        <v>33</v>
      </c>
      <c r="B35" s="4" t="s">
        <v>128</v>
      </c>
      <c r="C35" s="4">
        <v>20243140007</v>
      </c>
      <c r="D35" s="4" t="s">
        <v>89</v>
      </c>
      <c r="E35" s="4" t="s">
        <v>50</v>
      </c>
      <c r="F35" s="4">
        <v>60</v>
      </c>
      <c r="G35" s="4">
        <v>80</v>
      </c>
      <c r="H35" s="4">
        <v>0</v>
      </c>
      <c r="I35" s="4">
        <f t="shared" si="1"/>
        <v>52</v>
      </c>
      <c r="J35" s="4">
        <v>52</v>
      </c>
      <c r="K35" s="7">
        <v>33</v>
      </c>
      <c r="L35" s="4" t="s">
        <v>31</v>
      </c>
    </row>
    <row r="36" ht="19" customHeight="1" spans="1:12">
      <c r="A36" s="4">
        <v>34</v>
      </c>
      <c r="B36" s="4" t="s">
        <v>129</v>
      </c>
      <c r="C36" s="4">
        <v>20243140066</v>
      </c>
      <c r="D36" s="4" t="s">
        <v>89</v>
      </c>
      <c r="E36" s="4" t="s">
        <v>25</v>
      </c>
      <c r="F36" s="4">
        <v>100</v>
      </c>
      <c r="G36" s="4">
        <v>60</v>
      </c>
      <c r="H36" s="4">
        <v>2.8</v>
      </c>
      <c r="I36" s="4">
        <f t="shared" si="1"/>
        <v>50.84</v>
      </c>
      <c r="J36" s="4">
        <v>50.84</v>
      </c>
      <c r="K36" s="7">
        <v>34</v>
      </c>
      <c r="L36" s="4" t="s">
        <v>31</v>
      </c>
    </row>
    <row r="37" ht="19" customHeight="1" spans="1:12">
      <c r="A37" s="4">
        <v>35</v>
      </c>
      <c r="B37" s="4" t="s">
        <v>130</v>
      </c>
      <c r="C37" s="4">
        <v>20243140084</v>
      </c>
      <c r="D37" s="4" t="s">
        <v>89</v>
      </c>
      <c r="E37" s="4" t="s">
        <v>131</v>
      </c>
      <c r="F37" s="4">
        <v>91</v>
      </c>
      <c r="G37" s="4">
        <v>65</v>
      </c>
      <c r="H37" s="4">
        <v>0</v>
      </c>
      <c r="I37" s="4">
        <f t="shared" si="1"/>
        <v>50.7</v>
      </c>
      <c r="J37" s="4">
        <v>50.7</v>
      </c>
      <c r="K37" s="7">
        <v>35</v>
      </c>
      <c r="L37" s="4" t="s">
        <v>31</v>
      </c>
    </row>
    <row r="38" ht="19" customHeight="1" spans="1:12">
      <c r="A38" s="4">
        <v>36</v>
      </c>
      <c r="B38" s="4" t="s">
        <v>132</v>
      </c>
      <c r="C38" s="4">
        <v>20243073151</v>
      </c>
      <c r="D38" s="4" t="s">
        <v>133</v>
      </c>
      <c r="E38" s="4" t="s">
        <v>14</v>
      </c>
      <c r="F38" s="4">
        <v>77</v>
      </c>
      <c r="G38" s="4">
        <v>70</v>
      </c>
      <c r="H38" s="4">
        <v>0</v>
      </c>
      <c r="I38" s="4">
        <f t="shared" si="1"/>
        <v>50.4</v>
      </c>
      <c r="J38" s="4">
        <v>50.4</v>
      </c>
      <c r="K38" s="7">
        <v>36</v>
      </c>
      <c r="L38" s="4" t="s">
        <v>31</v>
      </c>
    </row>
    <row r="39" ht="19" customHeight="1" spans="1:12">
      <c r="A39" s="4">
        <v>37</v>
      </c>
      <c r="B39" s="4" t="s">
        <v>134</v>
      </c>
      <c r="C39" s="4">
        <v>20243140031</v>
      </c>
      <c r="D39" s="4" t="s">
        <v>89</v>
      </c>
      <c r="E39" s="4" t="s">
        <v>64</v>
      </c>
      <c r="F39" s="4">
        <v>88</v>
      </c>
      <c r="G39" s="4">
        <v>65</v>
      </c>
      <c r="H39" s="4">
        <v>0</v>
      </c>
      <c r="I39" s="4">
        <f t="shared" si="1"/>
        <v>50.1</v>
      </c>
      <c r="J39" s="4">
        <v>50.1</v>
      </c>
      <c r="K39" s="7">
        <v>37</v>
      </c>
      <c r="L39" s="4" t="s">
        <v>31</v>
      </c>
    </row>
    <row r="40" ht="19" customHeight="1" spans="1:12">
      <c r="A40" s="4">
        <v>38</v>
      </c>
      <c r="B40" s="4" t="s">
        <v>135</v>
      </c>
      <c r="C40" s="4">
        <v>20243140029</v>
      </c>
      <c r="D40" s="4" t="s">
        <v>89</v>
      </c>
      <c r="E40" s="4" t="s">
        <v>48</v>
      </c>
      <c r="F40" s="4">
        <v>100</v>
      </c>
      <c r="G40" s="4">
        <v>60</v>
      </c>
      <c r="H40" s="4">
        <v>0</v>
      </c>
      <c r="I40" s="4">
        <f t="shared" si="1"/>
        <v>50</v>
      </c>
      <c r="J40" s="4">
        <v>50</v>
      </c>
      <c r="K40" s="7">
        <v>38</v>
      </c>
      <c r="L40" s="4" t="s">
        <v>31</v>
      </c>
    </row>
    <row r="41" ht="19" customHeight="1" spans="1:12">
      <c r="A41" s="4">
        <v>39</v>
      </c>
      <c r="B41" s="4" t="s">
        <v>136</v>
      </c>
      <c r="C41" s="4">
        <v>20243140082</v>
      </c>
      <c r="D41" s="4" t="s">
        <v>89</v>
      </c>
      <c r="E41" s="4" t="s">
        <v>104</v>
      </c>
      <c r="F41" s="4">
        <v>99</v>
      </c>
      <c r="G41" s="4">
        <v>60</v>
      </c>
      <c r="H41" s="4">
        <v>0</v>
      </c>
      <c r="I41" s="4">
        <f t="shared" si="1"/>
        <v>49.8</v>
      </c>
      <c r="J41" s="4">
        <v>49.8</v>
      </c>
      <c r="K41" s="7">
        <v>39</v>
      </c>
      <c r="L41" s="4" t="s">
        <v>31</v>
      </c>
    </row>
    <row r="42" ht="19" customHeight="1" spans="1:12">
      <c r="A42" s="4">
        <v>40</v>
      </c>
      <c r="B42" s="4" t="s">
        <v>137</v>
      </c>
      <c r="C42" s="4">
        <v>20243140065</v>
      </c>
      <c r="D42" s="4" t="s">
        <v>89</v>
      </c>
      <c r="E42" s="4" t="s">
        <v>44</v>
      </c>
      <c r="F42" s="4">
        <v>60</v>
      </c>
      <c r="G42" s="4">
        <v>75</v>
      </c>
      <c r="H42" s="4">
        <v>0</v>
      </c>
      <c r="I42" s="4">
        <f t="shared" si="1"/>
        <v>49.5</v>
      </c>
      <c r="J42" s="4">
        <v>49.5</v>
      </c>
      <c r="K42" s="7">
        <v>40</v>
      </c>
      <c r="L42" s="4" t="s">
        <v>31</v>
      </c>
    </row>
    <row r="43" ht="19" customHeight="1" spans="1:12">
      <c r="A43" s="4">
        <v>41</v>
      </c>
      <c r="B43" s="4" t="s">
        <v>138</v>
      </c>
      <c r="C43" s="4">
        <v>20243140005</v>
      </c>
      <c r="D43" s="4" t="s">
        <v>89</v>
      </c>
      <c r="E43" s="4" t="s">
        <v>50</v>
      </c>
      <c r="F43" s="4">
        <v>71</v>
      </c>
      <c r="G43" s="4">
        <v>70</v>
      </c>
      <c r="H43" s="4">
        <v>0</v>
      </c>
      <c r="I43" s="4">
        <f t="shared" si="1"/>
        <v>49.2</v>
      </c>
      <c r="J43" s="4">
        <v>49.2</v>
      </c>
      <c r="K43" s="7">
        <v>41</v>
      </c>
      <c r="L43" s="4" t="s">
        <v>31</v>
      </c>
    </row>
    <row r="44" ht="19" customHeight="1" spans="1:12">
      <c r="A44" s="4">
        <v>42</v>
      </c>
      <c r="B44" s="4" t="s">
        <v>139</v>
      </c>
      <c r="C44" s="4">
        <v>20243140085</v>
      </c>
      <c r="D44" s="4" t="s">
        <v>89</v>
      </c>
      <c r="E44" s="4" t="s">
        <v>84</v>
      </c>
      <c r="F44" s="4">
        <v>100</v>
      </c>
      <c r="G44" s="4">
        <v>55</v>
      </c>
      <c r="H44" s="4">
        <v>5.6</v>
      </c>
      <c r="I44" s="4">
        <f t="shared" si="1"/>
        <v>49.18</v>
      </c>
      <c r="J44" s="4">
        <v>49.18</v>
      </c>
      <c r="K44" s="7">
        <v>42</v>
      </c>
      <c r="L44" s="4" t="s">
        <v>31</v>
      </c>
    </row>
    <row r="45" ht="19" customHeight="1" spans="1:12">
      <c r="A45" s="4">
        <v>43</v>
      </c>
      <c r="B45" s="4" t="s">
        <v>140</v>
      </c>
      <c r="C45" s="4">
        <v>20243140073</v>
      </c>
      <c r="D45" s="4" t="s">
        <v>89</v>
      </c>
      <c r="E45" s="4" t="s">
        <v>66</v>
      </c>
      <c r="F45" s="4">
        <v>70</v>
      </c>
      <c r="G45" s="4">
        <v>70</v>
      </c>
      <c r="H45" s="4">
        <v>0</v>
      </c>
      <c r="I45" s="4">
        <f t="shared" si="1"/>
        <v>49</v>
      </c>
      <c r="J45" s="4">
        <v>49</v>
      </c>
      <c r="K45" s="7">
        <v>43</v>
      </c>
      <c r="L45" s="4" t="s">
        <v>31</v>
      </c>
    </row>
    <row r="46" ht="19" customHeight="1" spans="1:12">
      <c r="A46" s="4">
        <v>44</v>
      </c>
      <c r="B46" s="4" t="s">
        <v>141</v>
      </c>
      <c r="C46" s="4">
        <v>20243140003</v>
      </c>
      <c r="D46" s="4" t="s">
        <v>89</v>
      </c>
      <c r="E46" s="4" t="s">
        <v>46</v>
      </c>
      <c r="F46" s="4">
        <v>78</v>
      </c>
      <c r="G46" s="4">
        <v>65</v>
      </c>
      <c r="H46" s="4">
        <v>0</v>
      </c>
      <c r="I46" s="4">
        <f t="shared" si="1"/>
        <v>48.1</v>
      </c>
      <c r="J46" s="4">
        <v>48.1</v>
      </c>
      <c r="K46" s="7">
        <v>44</v>
      </c>
      <c r="L46" s="4" t="s">
        <v>31</v>
      </c>
    </row>
    <row r="47" ht="19" customHeight="1" spans="1:12">
      <c r="A47" s="4">
        <v>45</v>
      </c>
      <c r="B47" s="4" t="s">
        <v>142</v>
      </c>
      <c r="C47" s="4">
        <v>20243140008</v>
      </c>
      <c r="D47" s="4" t="s">
        <v>89</v>
      </c>
      <c r="E47" s="4" t="s">
        <v>40</v>
      </c>
      <c r="F47" s="4">
        <v>90</v>
      </c>
      <c r="G47" s="4">
        <v>60</v>
      </c>
      <c r="H47" s="4">
        <v>0</v>
      </c>
      <c r="I47" s="4">
        <f t="shared" si="1"/>
        <v>48</v>
      </c>
      <c r="J47" s="4">
        <v>48</v>
      </c>
      <c r="K47" s="7">
        <v>45</v>
      </c>
      <c r="L47" s="4" t="s">
        <v>31</v>
      </c>
    </row>
    <row r="48" ht="19" customHeight="1" spans="1:12">
      <c r="A48" s="4">
        <v>46</v>
      </c>
      <c r="B48" s="4" t="s">
        <v>143</v>
      </c>
      <c r="C48" s="4">
        <v>20243140001</v>
      </c>
      <c r="D48" s="4" t="s">
        <v>89</v>
      </c>
      <c r="E48" s="4" t="s">
        <v>104</v>
      </c>
      <c r="F48" s="4">
        <v>60</v>
      </c>
      <c r="G48" s="4">
        <v>70</v>
      </c>
      <c r="H48" s="4">
        <v>0</v>
      </c>
      <c r="I48" s="4">
        <f t="shared" si="1"/>
        <v>47</v>
      </c>
      <c r="J48" s="4">
        <v>47</v>
      </c>
      <c r="K48" s="7">
        <v>46</v>
      </c>
      <c r="L48" s="4" t="s">
        <v>31</v>
      </c>
    </row>
    <row r="49" ht="19" customHeight="1" spans="1:12">
      <c r="A49" s="4">
        <v>47</v>
      </c>
      <c r="B49" s="4" t="s">
        <v>144</v>
      </c>
      <c r="C49" s="4">
        <v>20243140083</v>
      </c>
      <c r="D49" s="4" t="s">
        <v>89</v>
      </c>
      <c r="E49" s="4" t="s">
        <v>78</v>
      </c>
      <c r="F49" s="4">
        <v>70</v>
      </c>
      <c r="G49" s="4">
        <v>65</v>
      </c>
      <c r="H49" s="4">
        <v>0</v>
      </c>
      <c r="I49" s="4">
        <f t="shared" si="1"/>
        <v>46.5</v>
      </c>
      <c r="J49" s="4">
        <v>46.5</v>
      </c>
      <c r="K49" s="7">
        <v>47</v>
      </c>
      <c r="L49" s="4" t="s">
        <v>31</v>
      </c>
    </row>
    <row r="50" ht="19" customHeight="1" spans="1:12">
      <c r="A50" s="4">
        <v>48</v>
      </c>
      <c r="B50" s="4" t="s">
        <v>145</v>
      </c>
      <c r="C50" s="4">
        <v>20243073001</v>
      </c>
      <c r="D50" s="4" t="s">
        <v>133</v>
      </c>
      <c r="E50" s="4" t="s">
        <v>86</v>
      </c>
      <c r="F50" s="4">
        <v>68</v>
      </c>
      <c r="G50" s="4">
        <v>65</v>
      </c>
      <c r="H50" s="4">
        <v>0</v>
      </c>
      <c r="I50" s="4">
        <f t="shared" si="1"/>
        <v>46.1</v>
      </c>
      <c r="J50" s="4">
        <v>46.1</v>
      </c>
      <c r="K50" s="7">
        <v>48</v>
      </c>
      <c r="L50" s="4" t="s">
        <v>31</v>
      </c>
    </row>
    <row r="51" ht="19" customHeight="1" spans="1:12">
      <c r="A51" s="4">
        <v>49</v>
      </c>
      <c r="B51" s="4" t="s">
        <v>146</v>
      </c>
      <c r="C51" s="4">
        <v>20243140074</v>
      </c>
      <c r="D51" s="4" t="s">
        <v>89</v>
      </c>
      <c r="E51" s="4" t="s">
        <v>23</v>
      </c>
      <c r="F51" s="4">
        <v>80</v>
      </c>
      <c r="G51" s="4">
        <v>60</v>
      </c>
      <c r="H51" s="4">
        <v>0</v>
      </c>
      <c r="I51" s="4">
        <f>F51*0.2+G51*0.5+H51*0.3</f>
        <v>46</v>
      </c>
      <c r="J51" s="4">
        <v>46</v>
      </c>
      <c r="K51" s="7">
        <v>49</v>
      </c>
      <c r="L51" s="4" t="s">
        <v>31</v>
      </c>
    </row>
    <row r="52" ht="19" customHeight="1" spans="1:12">
      <c r="A52" s="4">
        <v>50</v>
      </c>
      <c r="B52" s="4" t="s">
        <v>147</v>
      </c>
      <c r="C52" s="4">
        <v>20243140019</v>
      </c>
      <c r="D52" s="4" t="s">
        <v>89</v>
      </c>
      <c r="E52" s="4" t="s">
        <v>109</v>
      </c>
      <c r="F52" s="4">
        <v>92</v>
      </c>
      <c r="G52" s="4">
        <v>55</v>
      </c>
      <c r="H52" s="4">
        <v>0</v>
      </c>
      <c r="I52" s="4">
        <f>F52*0.2+G52*0.5+H52*0.3</f>
        <v>45.9</v>
      </c>
      <c r="J52" s="4">
        <v>45.9</v>
      </c>
      <c r="K52" s="7">
        <v>50</v>
      </c>
      <c r="L52" s="11" t="s">
        <v>31</v>
      </c>
    </row>
    <row r="53" ht="19" customHeight="1" spans="1:12">
      <c r="A53" s="4">
        <v>51</v>
      </c>
      <c r="B53" s="6" t="s">
        <v>148</v>
      </c>
      <c r="C53" s="8">
        <v>20243140067</v>
      </c>
      <c r="D53" s="6" t="s">
        <v>89</v>
      </c>
      <c r="E53" s="6" t="s">
        <v>14</v>
      </c>
      <c r="F53" s="6">
        <v>91</v>
      </c>
      <c r="G53" s="8">
        <v>55</v>
      </c>
      <c r="H53" s="6">
        <v>0</v>
      </c>
      <c r="I53" s="6">
        <f>F53*0.2+G53*0.5+H53*0.3</f>
        <v>45.7</v>
      </c>
      <c r="J53" s="6">
        <v>45.7</v>
      </c>
      <c r="K53" s="10">
        <v>51</v>
      </c>
      <c r="L53" s="6" t="s">
        <v>31</v>
      </c>
    </row>
    <row r="54" ht="19" customHeight="1" spans="1:12">
      <c r="A54" s="4">
        <v>52</v>
      </c>
      <c r="B54" s="9" t="s">
        <v>149</v>
      </c>
      <c r="C54" s="9">
        <v>20243140069</v>
      </c>
      <c r="D54" s="9" t="s">
        <v>89</v>
      </c>
      <c r="E54" s="9" t="s">
        <v>18</v>
      </c>
      <c r="F54" s="9">
        <v>63</v>
      </c>
      <c r="G54" s="9">
        <v>65</v>
      </c>
      <c r="H54" s="9">
        <v>0</v>
      </c>
      <c r="I54" s="9">
        <f>F54*0.2+G54*0.5+H54*0.3</f>
        <v>45.1</v>
      </c>
      <c r="J54" s="9">
        <v>45.1</v>
      </c>
      <c r="K54" s="7">
        <v>52</v>
      </c>
      <c r="L54" s="4" t="s">
        <v>53</v>
      </c>
    </row>
    <row r="55" ht="19" customHeight="1" spans="1:12">
      <c r="A55" s="4">
        <v>53</v>
      </c>
      <c r="B55" s="4" t="s">
        <v>150</v>
      </c>
      <c r="C55" s="4">
        <v>20243140056</v>
      </c>
      <c r="D55" s="4" t="s">
        <v>89</v>
      </c>
      <c r="E55" s="4" t="s">
        <v>151</v>
      </c>
      <c r="F55" s="4">
        <v>100</v>
      </c>
      <c r="G55" s="4">
        <v>50</v>
      </c>
      <c r="H55" s="4">
        <v>0</v>
      </c>
      <c r="I55" s="4">
        <f>F55*0.2+G55*0.5+H55*0.3</f>
        <v>45</v>
      </c>
      <c r="J55" s="4">
        <v>45</v>
      </c>
      <c r="K55" s="7">
        <v>53</v>
      </c>
      <c r="L55" s="4" t="s">
        <v>53</v>
      </c>
    </row>
    <row r="56" ht="19" customHeight="1" spans="1:12">
      <c r="A56" s="4">
        <v>54</v>
      </c>
      <c r="B56" s="4" t="s">
        <v>152</v>
      </c>
      <c r="C56" s="4">
        <v>20243140028</v>
      </c>
      <c r="D56" s="4" t="s">
        <v>89</v>
      </c>
      <c r="E56" s="4" t="s">
        <v>57</v>
      </c>
      <c r="F56" s="4">
        <v>100</v>
      </c>
      <c r="G56" s="4">
        <v>50</v>
      </c>
      <c r="H56" s="4">
        <v>0</v>
      </c>
      <c r="I56" s="4">
        <f t="shared" si="1"/>
        <v>45</v>
      </c>
      <c r="J56" s="4">
        <v>45</v>
      </c>
      <c r="K56" s="7">
        <v>54</v>
      </c>
      <c r="L56" s="4" t="s">
        <v>53</v>
      </c>
    </row>
    <row r="57" ht="19" customHeight="1" spans="1:12">
      <c r="A57" s="4">
        <v>55</v>
      </c>
      <c r="B57" s="4" t="s">
        <v>153</v>
      </c>
      <c r="C57" s="4">
        <v>20243140050</v>
      </c>
      <c r="D57" s="4" t="s">
        <v>89</v>
      </c>
      <c r="E57" s="4" t="s">
        <v>86</v>
      </c>
      <c r="F57" s="4">
        <v>60</v>
      </c>
      <c r="G57" s="4">
        <v>65</v>
      </c>
      <c r="H57" s="4">
        <v>0</v>
      </c>
      <c r="I57" s="4">
        <f t="shared" si="1"/>
        <v>44.5</v>
      </c>
      <c r="J57" s="4">
        <v>44.5</v>
      </c>
      <c r="K57" s="7">
        <v>55</v>
      </c>
      <c r="L57" s="4" t="s">
        <v>53</v>
      </c>
    </row>
    <row r="58" ht="19" customHeight="1" spans="1:12">
      <c r="A58" s="4">
        <v>56</v>
      </c>
      <c r="B58" s="7" t="s">
        <v>154</v>
      </c>
      <c r="C58" s="7">
        <v>20243140059</v>
      </c>
      <c r="D58" s="7" t="s">
        <v>89</v>
      </c>
      <c r="E58" s="7" t="s">
        <v>25</v>
      </c>
      <c r="F58" s="7">
        <v>69</v>
      </c>
      <c r="G58" s="7">
        <v>60</v>
      </c>
      <c r="H58" s="7">
        <v>1.4</v>
      </c>
      <c r="I58" s="4">
        <f t="shared" si="1"/>
        <v>44.22</v>
      </c>
      <c r="J58" s="7">
        <v>44.22</v>
      </c>
      <c r="K58" s="7">
        <v>56</v>
      </c>
      <c r="L58" s="4" t="s">
        <v>53</v>
      </c>
    </row>
    <row r="59" ht="19" customHeight="1" spans="1:12">
      <c r="A59" s="4">
        <v>57</v>
      </c>
      <c r="B59" s="4" t="s">
        <v>155</v>
      </c>
      <c r="C59" s="4">
        <v>20243140011</v>
      </c>
      <c r="D59" s="4" t="s">
        <v>89</v>
      </c>
      <c r="E59" s="4" t="s">
        <v>40</v>
      </c>
      <c r="F59" s="4">
        <v>78</v>
      </c>
      <c r="G59" s="4">
        <v>55</v>
      </c>
      <c r="H59" s="4">
        <v>0</v>
      </c>
      <c r="I59" s="4">
        <f t="shared" ref="I59:I104" si="2">F59*0.2+G59*0.5+H59*0.3</f>
        <v>43.1</v>
      </c>
      <c r="J59" s="4">
        <v>43.1</v>
      </c>
      <c r="K59" s="7">
        <v>57</v>
      </c>
      <c r="L59" s="4" t="s">
        <v>53</v>
      </c>
    </row>
    <row r="60" ht="19" customHeight="1" spans="1:12">
      <c r="A60" s="4">
        <v>58</v>
      </c>
      <c r="B60" s="4" t="s">
        <v>156</v>
      </c>
      <c r="C60" s="4">
        <v>20243140045</v>
      </c>
      <c r="D60" s="4" t="s">
        <v>89</v>
      </c>
      <c r="E60" s="4" t="s">
        <v>27</v>
      </c>
      <c r="F60" s="4">
        <v>63</v>
      </c>
      <c r="G60" s="4">
        <v>60</v>
      </c>
      <c r="H60" s="4">
        <v>0</v>
      </c>
      <c r="I60" s="4">
        <f t="shared" si="2"/>
        <v>42.6</v>
      </c>
      <c r="J60" s="4">
        <v>42.6</v>
      </c>
      <c r="K60" s="7">
        <v>58</v>
      </c>
      <c r="L60" s="4" t="s">
        <v>53</v>
      </c>
    </row>
    <row r="61" ht="19" customHeight="1" spans="1:12">
      <c r="A61" s="4">
        <v>59</v>
      </c>
      <c r="B61" s="4" t="s">
        <v>157</v>
      </c>
      <c r="C61" s="4">
        <v>20243140099</v>
      </c>
      <c r="D61" s="4" t="s">
        <v>89</v>
      </c>
      <c r="E61" s="4" t="s">
        <v>55</v>
      </c>
      <c r="F61" s="4">
        <v>75</v>
      </c>
      <c r="G61" s="4">
        <v>55</v>
      </c>
      <c r="H61" s="4">
        <v>0</v>
      </c>
      <c r="I61" s="4">
        <f t="shared" si="2"/>
        <v>42.5</v>
      </c>
      <c r="J61" s="4">
        <v>42.5</v>
      </c>
      <c r="K61" s="7">
        <v>59</v>
      </c>
      <c r="L61" s="4" t="s">
        <v>53</v>
      </c>
    </row>
    <row r="62" ht="19" customHeight="1" spans="1:12">
      <c r="A62" s="4">
        <v>60</v>
      </c>
      <c r="B62" s="4" t="s">
        <v>158</v>
      </c>
      <c r="C62" s="4">
        <v>20243140038</v>
      </c>
      <c r="D62" s="4" t="s">
        <v>89</v>
      </c>
      <c r="E62" s="4" t="s">
        <v>159</v>
      </c>
      <c r="F62" s="4">
        <v>100</v>
      </c>
      <c r="G62" s="4">
        <v>45</v>
      </c>
      <c r="H62" s="4">
        <v>0</v>
      </c>
      <c r="I62" s="4">
        <f t="shared" si="2"/>
        <v>42.5</v>
      </c>
      <c r="J62" s="4">
        <v>42.5</v>
      </c>
      <c r="K62" s="7">
        <v>60</v>
      </c>
      <c r="L62" s="4" t="s">
        <v>53</v>
      </c>
    </row>
    <row r="63" ht="19" customHeight="1" spans="1:12">
      <c r="A63" s="4">
        <v>61</v>
      </c>
      <c r="B63" s="4" t="s">
        <v>160</v>
      </c>
      <c r="C63" s="4">
        <v>20243140024</v>
      </c>
      <c r="D63" s="4" t="s">
        <v>89</v>
      </c>
      <c r="E63" s="4" t="s">
        <v>82</v>
      </c>
      <c r="F63" s="4">
        <v>60</v>
      </c>
      <c r="G63" s="4">
        <v>60</v>
      </c>
      <c r="H63" s="4">
        <v>0</v>
      </c>
      <c r="I63" s="4">
        <f t="shared" si="2"/>
        <v>42</v>
      </c>
      <c r="J63" s="4">
        <v>42</v>
      </c>
      <c r="K63" s="7">
        <v>61</v>
      </c>
      <c r="L63" s="4" t="s">
        <v>53</v>
      </c>
    </row>
    <row r="64" ht="19" customHeight="1" spans="1:12">
      <c r="A64" s="4">
        <v>62</v>
      </c>
      <c r="B64" s="7" t="s">
        <v>161</v>
      </c>
      <c r="C64" s="7">
        <v>20243140016</v>
      </c>
      <c r="D64" s="7" t="s">
        <v>89</v>
      </c>
      <c r="E64" s="7" t="s">
        <v>46</v>
      </c>
      <c r="F64" s="7">
        <v>70</v>
      </c>
      <c r="G64" s="7">
        <v>55</v>
      </c>
      <c r="H64" s="7">
        <v>0</v>
      </c>
      <c r="I64" s="4">
        <f t="shared" si="2"/>
        <v>41.5</v>
      </c>
      <c r="J64" s="7">
        <v>41.5</v>
      </c>
      <c r="K64" s="7">
        <v>62</v>
      </c>
      <c r="L64" s="4" t="s">
        <v>53</v>
      </c>
    </row>
    <row r="65" ht="19" customHeight="1" spans="1:12">
      <c r="A65" s="4">
        <v>63</v>
      </c>
      <c r="B65" s="4" t="s">
        <v>162</v>
      </c>
      <c r="C65" s="4">
        <v>20243140013</v>
      </c>
      <c r="D65" s="4" t="s">
        <v>89</v>
      </c>
      <c r="E65" s="4" t="s">
        <v>44</v>
      </c>
      <c r="F65" s="4">
        <v>80</v>
      </c>
      <c r="G65" s="4">
        <v>50</v>
      </c>
      <c r="H65" s="4">
        <v>0</v>
      </c>
      <c r="I65" s="4">
        <f t="shared" si="2"/>
        <v>41</v>
      </c>
      <c r="J65" s="4">
        <v>41</v>
      </c>
      <c r="K65" s="7">
        <v>63</v>
      </c>
      <c r="L65" s="4" t="s">
        <v>53</v>
      </c>
    </row>
    <row r="66" ht="19" customHeight="1" spans="1:12">
      <c r="A66" s="4">
        <v>64</v>
      </c>
      <c r="B66" s="4" t="s">
        <v>163</v>
      </c>
      <c r="C66" s="4">
        <v>20243140071</v>
      </c>
      <c r="D66" s="4" t="s">
        <v>89</v>
      </c>
      <c r="E66" s="4" t="s">
        <v>55</v>
      </c>
      <c r="F66" s="4">
        <v>66</v>
      </c>
      <c r="G66" s="4">
        <v>55</v>
      </c>
      <c r="H66" s="4">
        <v>0</v>
      </c>
      <c r="I66" s="4">
        <f t="shared" si="2"/>
        <v>40.7</v>
      </c>
      <c r="J66" s="4">
        <v>40.7</v>
      </c>
      <c r="K66" s="7">
        <v>64</v>
      </c>
      <c r="L66" s="4" t="s">
        <v>53</v>
      </c>
    </row>
    <row r="67" ht="19" customHeight="1" spans="1:12">
      <c r="A67" s="4">
        <v>65</v>
      </c>
      <c r="B67" s="4" t="s">
        <v>164</v>
      </c>
      <c r="C67" s="4">
        <v>20243140098</v>
      </c>
      <c r="D67" s="4" t="s">
        <v>89</v>
      </c>
      <c r="E67" s="4" t="s">
        <v>131</v>
      </c>
      <c r="F67" s="4">
        <v>76</v>
      </c>
      <c r="G67" s="4">
        <v>50</v>
      </c>
      <c r="H67" s="4">
        <v>0</v>
      </c>
      <c r="I67" s="4">
        <f t="shared" si="2"/>
        <v>40.2</v>
      </c>
      <c r="J67" s="4">
        <v>40.2</v>
      </c>
      <c r="K67" s="7">
        <v>65</v>
      </c>
      <c r="L67" s="4" t="s">
        <v>53</v>
      </c>
    </row>
    <row r="68" ht="19" customHeight="1" spans="1:12">
      <c r="A68" s="4">
        <v>66</v>
      </c>
      <c r="B68" s="4" t="s">
        <v>165</v>
      </c>
      <c r="C68" s="4">
        <v>20243140058</v>
      </c>
      <c r="D68" s="4" t="s">
        <v>89</v>
      </c>
      <c r="E68" s="4" t="s">
        <v>52</v>
      </c>
      <c r="F68" s="4">
        <v>60</v>
      </c>
      <c r="G68" s="4">
        <v>55</v>
      </c>
      <c r="H68" s="4">
        <v>0</v>
      </c>
      <c r="I68" s="4">
        <f t="shared" si="2"/>
        <v>39.5</v>
      </c>
      <c r="J68" s="4">
        <v>39.5</v>
      </c>
      <c r="K68" s="7">
        <v>66</v>
      </c>
      <c r="L68" s="4" t="s">
        <v>53</v>
      </c>
    </row>
    <row r="69" ht="19" customHeight="1" spans="1:12">
      <c r="A69" s="4">
        <v>67</v>
      </c>
      <c r="B69" s="4" t="s">
        <v>166</v>
      </c>
      <c r="C69" s="4">
        <v>20243140089</v>
      </c>
      <c r="D69" s="4" t="s">
        <v>89</v>
      </c>
      <c r="E69" s="4" t="s">
        <v>57</v>
      </c>
      <c r="F69" s="4">
        <v>71</v>
      </c>
      <c r="G69" s="4">
        <v>50</v>
      </c>
      <c r="H69" s="4">
        <v>0</v>
      </c>
      <c r="I69" s="4">
        <f t="shared" si="2"/>
        <v>39.2</v>
      </c>
      <c r="J69" s="4">
        <v>39.2</v>
      </c>
      <c r="K69" s="7">
        <v>67</v>
      </c>
      <c r="L69" s="4" t="s">
        <v>53</v>
      </c>
    </row>
    <row r="70" ht="19" customHeight="1" spans="1:12">
      <c r="A70" s="4">
        <v>68</v>
      </c>
      <c r="B70" s="4" t="s">
        <v>167</v>
      </c>
      <c r="C70" s="4">
        <v>20243140004</v>
      </c>
      <c r="D70" s="4" t="s">
        <v>89</v>
      </c>
      <c r="E70" s="4" t="s">
        <v>168</v>
      </c>
      <c r="F70" s="4">
        <v>70</v>
      </c>
      <c r="G70" s="4">
        <v>50</v>
      </c>
      <c r="H70" s="4">
        <v>0</v>
      </c>
      <c r="I70" s="4">
        <f t="shared" si="2"/>
        <v>39</v>
      </c>
      <c r="J70" s="4">
        <v>39</v>
      </c>
      <c r="K70" s="7">
        <v>68</v>
      </c>
      <c r="L70" s="4" t="s">
        <v>53</v>
      </c>
    </row>
    <row r="71" ht="19" customHeight="1" spans="1:12">
      <c r="A71" s="4">
        <v>69</v>
      </c>
      <c r="B71" s="4" t="s">
        <v>169</v>
      </c>
      <c r="C71" s="4">
        <v>20243140015</v>
      </c>
      <c r="D71" s="4" t="s">
        <v>89</v>
      </c>
      <c r="E71" s="4" t="s">
        <v>170</v>
      </c>
      <c r="F71" s="4">
        <v>65</v>
      </c>
      <c r="G71" s="4">
        <v>50</v>
      </c>
      <c r="H71" s="4">
        <v>0</v>
      </c>
      <c r="I71" s="4">
        <f t="shared" si="2"/>
        <v>38</v>
      </c>
      <c r="J71" s="4">
        <v>38</v>
      </c>
      <c r="K71" s="7">
        <v>69</v>
      </c>
      <c r="L71" s="4" t="s">
        <v>53</v>
      </c>
    </row>
    <row r="72" ht="19" customHeight="1" spans="1:12">
      <c r="A72" s="4">
        <v>70</v>
      </c>
      <c r="B72" s="4" t="s">
        <v>171</v>
      </c>
      <c r="C72" s="4">
        <v>20243140044</v>
      </c>
      <c r="D72" s="4" t="s">
        <v>89</v>
      </c>
      <c r="E72" s="4" t="s">
        <v>90</v>
      </c>
      <c r="F72" s="4">
        <v>65</v>
      </c>
      <c r="G72" s="4">
        <v>50</v>
      </c>
      <c r="H72" s="4">
        <v>0</v>
      </c>
      <c r="I72" s="4">
        <f t="shared" si="2"/>
        <v>38</v>
      </c>
      <c r="J72" s="4">
        <v>38</v>
      </c>
      <c r="K72" s="7">
        <v>70</v>
      </c>
      <c r="L72" s="4" t="s">
        <v>53</v>
      </c>
    </row>
    <row r="73" ht="19" customHeight="1" spans="1:12">
      <c r="A73" s="4">
        <v>71</v>
      </c>
      <c r="B73" s="4" t="s">
        <v>172</v>
      </c>
      <c r="C73" s="4">
        <v>20243140103</v>
      </c>
      <c r="D73" s="4" t="s">
        <v>89</v>
      </c>
      <c r="E73" s="4" t="s">
        <v>25</v>
      </c>
      <c r="F73" s="4">
        <v>65</v>
      </c>
      <c r="G73" s="4">
        <v>50</v>
      </c>
      <c r="H73" s="4">
        <v>0</v>
      </c>
      <c r="I73" s="4">
        <f t="shared" si="2"/>
        <v>38</v>
      </c>
      <c r="J73" s="4">
        <v>38</v>
      </c>
      <c r="K73" s="7">
        <v>71</v>
      </c>
      <c r="L73" s="4" t="s">
        <v>53</v>
      </c>
    </row>
    <row r="74" ht="19" customHeight="1" spans="1:12">
      <c r="A74" s="4">
        <v>72</v>
      </c>
      <c r="B74" s="7" t="s">
        <v>173</v>
      </c>
      <c r="C74" s="7">
        <v>20243140014</v>
      </c>
      <c r="D74" s="7" t="s">
        <v>89</v>
      </c>
      <c r="E74" s="7" t="s">
        <v>57</v>
      </c>
      <c r="F74" s="7">
        <v>88</v>
      </c>
      <c r="G74" s="7">
        <v>40</v>
      </c>
      <c r="H74" s="7">
        <v>0</v>
      </c>
      <c r="I74" s="4">
        <f t="shared" si="2"/>
        <v>37.6</v>
      </c>
      <c r="J74" s="7">
        <v>37.6</v>
      </c>
      <c r="K74" s="7">
        <v>72</v>
      </c>
      <c r="L74" s="4" t="s">
        <v>53</v>
      </c>
    </row>
    <row r="75" ht="19" customHeight="1" spans="1:12">
      <c r="A75" s="4">
        <v>73</v>
      </c>
      <c r="B75" s="4" t="s">
        <v>174</v>
      </c>
      <c r="C75" s="4">
        <v>20243140080</v>
      </c>
      <c r="D75" s="4" t="s">
        <v>89</v>
      </c>
      <c r="E75" s="4" t="s">
        <v>44</v>
      </c>
      <c r="F75" s="4">
        <v>100</v>
      </c>
      <c r="G75" s="4">
        <v>35</v>
      </c>
      <c r="H75" s="4">
        <v>0</v>
      </c>
      <c r="I75" s="4">
        <f t="shared" si="2"/>
        <v>37.5</v>
      </c>
      <c r="J75" s="4">
        <v>37.5</v>
      </c>
      <c r="K75" s="7">
        <v>73</v>
      </c>
      <c r="L75" s="4" t="s">
        <v>53</v>
      </c>
    </row>
    <row r="76" ht="19" customHeight="1" spans="1:12">
      <c r="A76" s="4">
        <v>74</v>
      </c>
      <c r="B76" s="4" t="s">
        <v>175</v>
      </c>
      <c r="C76" s="4">
        <v>20243140025</v>
      </c>
      <c r="D76" s="4" t="s">
        <v>89</v>
      </c>
      <c r="E76" s="4" t="s">
        <v>44</v>
      </c>
      <c r="F76" s="4">
        <v>60</v>
      </c>
      <c r="G76" s="4">
        <v>50</v>
      </c>
      <c r="H76" s="4">
        <v>0</v>
      </c>
      <c r="I76" s="4">
        <f t="shared" si="2"/>
        <v>37</v>
      </c>
      <c r="J76" s="4">
        <v>37</v>
      </c>
      <c r="K76" s="7">
        <v>74</v>
      </c>
      <c r="L76" s="4" t="s">
        <v>53</v>
      </c>
    </row>
    <row r="77" ht="19" customHeight="1" spans="1:12">
      <c r="A77" s="4">
        <v>75</v>
      </c>
      <c r="B77" s="4" t="s">
        <v>176</v>
      </c>
      <c r="C77" s="4">
        <v>20243140061</v>
      </c>
      <c r="D77" s="4" t="s">
        <v>89</v>
      </c>
      <c r="E77" s="4" t="s">
        <v>36</v>
      </c>
      <c r="F77" s="4">
        <v>60</v>
      </c>
      <c r="G77" s="4">
        <v>50</v>
      </c>
      <c r="H77" s="4">
        <v>0</v>
      </c>
      <c r="I77" s="4">
        <f t="shared" si="2"/>
        <v>37</v>
      </c>
      <c r="J77" s="4">
        <v>37</v>
      </c>
      <c r="K77" s="7">
        <v>75</v>
      </c>
      <c r="L77" s="4" t="s">
        <v>53</v>
      </c>
    </row>
    <row r="78" ht="19" customHeight="1" spans="1:12">
      <c r="A78" s="4">
        <v>76</v>
      </c>
      <c r="B78" s="4" t="s">
        <v>177</v>
      </c>
      <c r="C78" s="4">
        <v>20243140078</v>
      </c>
      <c r="D78" s="4" t="s">
        <v>89</v>
      </c>
      <c r="E78" s="4" t="s">
        <v>178</v>
      </c>
      <c r="F78" s="4">
        <v>60</v>
      </c>
      <c r="G78" s="4">
        <v>50</v>
      </c>
      <c r="H78" s="4">
        <v>0</v>
      </c>
      <c r="I78" s="4">
        <f t="shared" si="2"/>
        <v>37</v>
      </c>
      <c r="J78" s="4">
        <v>37</v>
      </c>
      <c r="K78" s="7">
        <v>76</v>
      </c>
      <c r="L78" s="4" t="s">
        <v>53</v>
      </c>
    </row>
    <row r="79" ht="19" customHeight="1" spans="1:12">
      <c r="A79" s="4">
        <v>77</v>
      </c>
      <c r="B79" s="4" t="s">
        <v>179</v>
      </c>
      <c r="C79" s="4">
        <v>20243140010</v>
      </c>
      <c r="D79" s="4" t="s">
        <v>89</v>
      </c>
      <c r="E79" s="4" t="s">
        <v>62</v>
      </c>
      <c r="F79" s="4">
        <v>60</v>
      </c>
      <c r="G79" s="4">
        <v>50</v>
      </c>
      <c r="H79" s="4">
        <v>0</v>
      </c>
      <c r="I79" s="4">
        <f t="shared" si="2"/>
        <v>37</v>
      </c>
      <c r="J79" s="4">
        <v>37</v>
      </c>
      <c r="K79" s="7">
        <v>77</v>
      </c>
      <c r="L79" s="4" t="s">
        <v>53</v>
      </c>
    </row>
    <row r="80" ht="19" customHeight="1" spans="1:12">
      <c r="A80" s="4">
        <v>78</v>
      </c>
      <c r="B80" s="4" t="s">
        <v>180</v>
      </c>
      <c r="C80" s="4">
        <v>20243140077</v>
      </c>
      <c r="D80" s="4" t="s">
        <v>89</v>
      </c>
      <c r="E80" s="4" t="s">
        <v>181</v>
      </c>
      <c r="F80" s="4">
        <v>70</v>
      </c>
      <c r="G80" s="4">
        <v>45</v>
      </c>
      <c r="H80" s="4">
        <v>0</v>
      </c>
      <c r="I80" s="4">
        <f t="shared" si="2"/>
        <v>36.5</v>
      </c>
      <c r="J80" s="4">
        <v>36.5</v>
      </c>
      <c r="K80" s="7">
        <v>78</v>
      </c>
      <c r="L80" s="4" t="s">
        <v>53</v>
      </c>
    </row>
    <row r="81" ht="19" customHeight="1" spans="1:12">
      <c r="A81" s="4">
        <v>79</v>
      </c>
      <c r="B81" s="4" t="s">
        <v>182</v>
      </c>
      <c r="C81" s="4">
        <v>20243140076</v>
      </c>
      <c r="D81" s="4" t="s">
        <v>89</v>
      </c>
      <c r="E81" s="4" t="s">
        <v>82</v>
      </c>
      <c r="F81" s="4">
        <v>80</v>
      </c>
      <c r="G81" s="4">
        <v>40</v>
      </c>
      <c r="H81" s="4">
        <v>0</v>
      </c>
      <c r="I81" s="4">
        <f t="shared" si="2"/>
        <v>36</v>
      </c>
      <c r="J81" s="4">
        <v>36</v>
      </c>
      <c r="K81" s="7">
        <v>79</v>
      </c>
      <c r="L81" s="4" t="s">
        <v>53</v>
      </c>
    </row>
    <row r="82" ht="19" customHeight="1" spans="1:12">
      <c r="A82" s="4">
        <v>80</v>
      </c>
      <c r="B82" s="4" t="s">
        <v>183</v>
      </c>
      <c r="C82" s="4">
        <v>20243140018</v>
      </c>
      <c r="D82" s="4" t="s">
        <v>89</v>
      </c>
      <c r="E82" s="4" t="s">
        <v>50</v>
      </c>
      <c r="F82" s="4">
        <v>75</v>
      </c>
      <c r="G82" s="4">
        <v>40</v>
      </c>
      <c r="H82" s="4">
        <v>0</v>
      </c>
      <c r="I82" s="4">
        <f t="shared" si="2"/>
        <v>35</v>
      </c>
      <c r="J82" s="4">
        <v>35</v>
      </c>
      <c r="K82" s="7">
        <v>80</v>
      </c>
      <c r="L82" s="4" t="s">
        <v>53</v>
      </c>
    </row>
    <row r="83" ht="19" customHeight="1" spans="1:12">
      <c r="A83" s="4">
        <v>81</v>
      </c>
      <c r="B83" s="4" t="s">
        <v>184</v>
      </c>
      <c r="C83" s="4">
        <v>20243140096</v>
      </c>
      <c r="D83" s="4" t="s">
        <v>89</v>
      </c>
      <c r="E83" s="4" t="s">
        <v>62</v>
      </c>
      <c r="F83" s="4">
        <v>100</v>
      </c>
      <c r="G83" s="4">
        <v>30</v>
      </c>
      <c r="H83" s="4">
        <v>0</v>
      </c>
      <c r="I83" s="4">
        <f t="shared" si="2"/>
        <v>35</v>
      </c>
      <c r="J83" s="4">
        <v>35</v>
      </c>
      <c r="K83" s="7">
        <v>81</v>
      </c>
      <c r="L83" s="4" t="s">
        <v>53</v>
      </c>
    </row>
    <row r="84" ht="19" customHeight="1" spans="1:12">
      <c r="A84" s="4">
        <v>82</v>
      </c>
      <c r="B84" s="4" t="s">
        <v>185</v>
      </c>
      <c r="C84" s="4">
        <v>20243140091</v>
      </c>
      <c r="D84" s="4" t="s">
        <v>89</v>
      </c>
      <c r="E84" s="4" t="s">
        <v>84</v>
      </c>
      <c r="F84" s="4">
        <v>60</v>
      </c>
      <c r="G84" s="4">
        <v>45</v>
      </c>
      <c r="H84" s="4">
        <v>0</v>
      </c>
      <c r="I84" s="4">
        <f t="shared" si="2"/>
        <v>34.5</v>
      </c>
      <c r="J84" s="4">
        <v>34.5</v>
      </c>
      <c r="K84" s="7">
        <v>82</v>
      </c>
      <c r="L84" s="4" t="s">
        <v>53</v>
      </c>
    </row>
    <row r="85" ht="19" customHeight="1" spans="1:12">
      <c r="A85" s="4">
        <v>83</v>
      </c>
      <c r="B85" s="4" t="s">
        <v>186</v>
      </c>
      <c r="C85" s="4">
        <v>20243140079</v>
      </c>
      <c r="D85" s="4" t="s">
        <v>89</v>
      </c>
      <c r="E85" s="4" t="s">
        <v>66</v>
      </c>
      <c r="F85" s="4">
        <v>60</v>
      </c>
      <c r="G85" s="4">
        <v>45</v>
      </c>
      <c r="H85" s="4">
        <v>0</v>
      </c>
      <c r="I85" s="4">
        <f t="shared" si="2"/>
        <v>34.5</v>
      </c>
      <c r="J85" s="4">
        <v>34.5</v>
      </c>
      <c r="K85" s="7">
        <v>83</v>
      </c>
      <c r="L85" s="4" t="s">
        <v>53</v>
      </c>
    </row>
    <row r="86" ht="19" customHeight="1" spans="1:12">
      <c r="A86" s="4">
        <v>84</v>
      </c>
      <c r="B86" s="4" t="s">
        <v>187</v>
      </c>
      <c r="C86" s="4">
        <v>20243140026</v>
      </c>
      <c r="D86" s="4" t="s">
        <v>89</v>
      </c>
      <c r="E86" s="4" t="s">
        <v>74</v>
      </c>
      <c r="F86" s="4">
        <v>100</v>
      </c>
      <c r="G86" s="4">
        <v>25</v>
      </c>
      <c r="H86" s="4">
        <v>0</v>
      </c>
      <c r="I86" s="4">
        <f t="shared" si="2"/>
        <v>32.5</v>
      </c>
      <c r="J86" s="4">
        <v>32.5</v>
      </c>
      <c r="K86" s="7">
        <v>84</v>
      </c>
      <c r="L86" s="4" t="s">
        <v>53</v>
      </c>
    </row>
    <row r="87" ht="19" customHeight="1" spans="1:12">
      <c r="A87" s="4">
        <v>85</v>
      </c>
      <c r="B87" s="4" t="s">
        <v>188</v>
      </c>
      <c r="C87" s="4">
        <v>20243140064</v>
      </c>
      <c r="D87" s="4" t="s">
        <v>89</v>
      </c>
      <c r="E87" s="4" t="s">
        <v>21</v>
      </c>
      <c r="F87" s="4">
        <v>60</v>
      </c>
      <c r="G87" s="4">
        <v>40</v>
      </c>
      <c r="H87" s="4">
        <v>0</v>
      </c>
      <c r="I87" s="4">
        <f t="shared" si="2"/>
        <v>32</v>
      </c>
      <c r="J87" s="4">
        <v>32</v>
      </c>
      <c r="K87" s="7">
        <v>85</v>
      </c>
      <c r="L87" s="4" t="s">
        <v>53</v>
      </c>
    </row>
    <row r="88" ht="19" customHeight="1" spans="1:12">
      <c r="A88" s="4">
        <v>86</v>
      </c>
      <c r="B88" s="4" t="s">
        <v>189</v>
      </c>
      <c r="C88" s="4">
        <v>20243140062</v>
      </c>
      <c r="D88" s="4" t="s">
        <v>89</v>
      </c>
      <c r="E88" s="4" t="s">
        <v>66</v>
      </c>
      <c r="F88" s="4">
        <v>60</v>
      </c>
      <c r="G88" s="4">
        <v>40</v>
      </c>
      <c r="H88" s="4">
        <v>0</v>
      </c>
      <c r="I88" s="4">
        <f t="shared" si="2"/>
        <v>32</v>
      </c>
      <c r="J88" s="4">
        <v>32</v>
      </c>
      <c r="K88" s="7">
        <v>86</v>
      </c>
      <c r="L88" s="4" t="s">
        <v>53</v>
      </c>
    </row>
    <row r="89" ht="19" customHeight="1" spans="1:12">
      <c r="A89" s="4">
        <v>87</v>
      </c>
      <c r="B89" s="4" t="s">
        <v>190</v>
      </c>
      <c r="C89" s="4">
        <v>20243140043</v>
      </c>
      <c r="D89" s="4" t="s">
        <v>89</v>
      </c>
      <c r="E89" s="4" t="s">
        <v>191</v>
      </c>
      <c r="F89" s="4">
        <v>60</v>
      </c>
      <c r="G89" s="4">
        <v>30</v>
      </c>
      <c r="H89" s="4">
        <v>8.4</v>
      </c>
      <c r="I89" s="4">
        <f t="shared" si="2"/>
        <v>29.52</v>
      </c>
      <c r="J89" s="4">
        <v>29.52</v>
      </c>
      <c r="K89" s="7">
        <v>87</v>
      </c>
      <c r="L89" s="4" t="s">
        <v>53</v>
      </c>
    </row>
    <row r="90" ht="19" customHeight="1" spans="1:12">
      <c r="A90" s="4">
        <v>88</v>
      </c>
      <c r="B90" s="4" t="s">
        <v>192</v>
      </c>
      <c r="C90" s="4">
        <v>20243140060</v>
      </c>
      <c r="D90" s="4" t="s">
        <v>89</v>
      </c>
      <c r="E90" s="4" t="s">
        <v>127</v>
      </c>
      <c r="F90" s="4">
        <v>60</v>
      </c>
      <c r="G90" s="4">
        <v>35</v>
      </c>
      <c r="H90" s="4">
        <v>0</v>
      </c>
      <c r="I90" s="4">
        <f t="shared" si="2"/>
        <v>29.5</v>
      </c>
      <c r="J90" s="4">
        <v>29.5</v>
      </c>
      <c r="K90" s="7">
        <v>88</v>
      </c>
      <c r="L90" s="4" t="s">
        <v>53</v>
      </c>
    </row>
    <row r="91" ht="19" customHeight="1" spans="1:12">
      <c r="A91" s="4">
        <v>89</v>
      </c>
      <c r="B91" s="4" t="s">
        <v>193</v>
      </c>
      <c r="C91" s="4">
        <v>20243140097</v>
      </c>
      <c r="D91" s="4" t="s">
        <v>89</v>
      </c>
      <c r="E91" s="4" t="s">
        <v>124</v>
      </c>
      <c r="F91" s="4">
        <v>92</v>
      </c>
      <c r="G91" s="4">
        <v>20</v>
      </c>
      <c r="H91" s="4">
        <v>0</v>
      </c>
      <c r="I91" s="4">
        <f t="shared" si="2"/>
        <v>28.4</v>
      </c>
      <c r="J91" s="4">
        <v>28.4</v>
      </c>
      <c r="K91" s="7">
        <v>89</v>
      </c>
      <c r="L91" s="4" t="s">
        <v>53</v>
      </c>
    </row>
    <row r="92" ht="19" customHeight="1" spans="1:12">
      <c r="A92" s="4">
        <v>90</v>
      </c>
      <c r="B92" s="4" t="s">
        <v>194</v>
      </c>
      <c r="C92" s="4">
        <v>20243140036</v>
      </c>
      <c r="D92" s="4" t="s">
        <v>89</v>
      </c>
      <c r="E92" s="4" t="s">
        <v>191</v>
      </c>
      <c r="F92" s="4">
        <v>78</v>
      </c>
      <c r="G92" s="4">
        <v>25</v>
      </c>
      <c r="H92" s="4">
        <v>0</v>
      </c>
      <c r="I92" s="4">
        <f t="shared" si="2"/>
        <v>28.1</v>
      </c>
      <c r="J92" s="4">
        <v>28.1</v>
      </c>
      <c r="K92" s="7">
        <v>90</v>
      </c>
      <c r="L92" s="4" t="s">
        <v>53</v>
      </c>
    </row>
    <row r="93" ht="19" customHeight="1" spans="1:12">
      <c r="A93" s="4">
        <v>91</v>
      </c>
      <c r="B93" s="4" t="s">
        <v>195</v>
      </c>
      <c r="C93" s="4">
        <v>20243140023</v>
      </c>
      <c r="D93" s="4" t="s">
        <v>89</v>
      </c>
      <c r="E93" s="4" t="s">
        <v>86</v>
      </c>
      <c r="F93" s="4">
        <v>60</v>
      </c>
      <c r="G93" s="4">
        <v>30</v>
      </c>
      <c r="H93" s="4">
        <v>0</v>
      </c>
      <c r="I93" s="4">
        <f t="shared" si="2"/>
        <v>27</v>
      </c>
      <c r="J93" s="4">
        <v>27</v>
      </c>
      <c r="K93" s="7">
        <v>91</v>
      </c>
      <c r="L93" s="4" t="s">
        <v>53</v>
      </c>
    </row>
    <row r="94" ht="19" customHeight="1" spans="1:12">
      <c r="A94" s="4">
        <v>92</v>
      </c>
      <c r="B94" s="4" t="s">
        <v>196</v>
      </c>
      <c r="C94" s="4">
        <v>20243140088</v>
      </c>
      <c r="D94" s="4" t="s">
        <v>89</v>
      </c>
      <c r="E94" s="4" t="s">
        <v>72</v>
      </c>
      <c r="F94" s="4">
        <v>60</v>
      </c>
      <c r="G94" s="4">
        <v>30</v>
      </c>
      <c r="H94" s="4">
        <v>0</v>
      </c>
      <c r="I94" s="4">
        <f t="shared" si="2"/>
        <v>27</v>
      </c>
      <c r="J94" s="4">
        <v>27</v>
      </c>
      <c r="K94" s="7">
        <v>92</v>
      </c>
      <c r="L94" s="4" t="s">
        <v>53</v>
      </c>
    </row>
    <row r="95" ht="19" customHeight="1" spans="1:12">
      <c r="A95" s="4">
        <v>93</v>
      </c>
      <c r="B95" s="4" t="s">
        <v>197</v>
      </c>
      <c r="C95" s="4">
        <v>20243140027</v>
      </c>
      <c r="D95" s="4" t="s">
        <v>89</v>
      </c>
      <c r="E95" s="4" t="s">
        <v>48</v>
      </c>
      <c r="F95" s="4">
        <v>68</v>
      </c>
      <c r="G95" s="4">
        <v>25</v>
      </c>
      <c r="H95" s="4">
        <v>1.4</v>
      </c>
      <c r="I95" s="4">
        <f t="shared" si="2"/>
        <v>26.52</v>
      </c>
      <c r="J95" s="4">
        <v>26.52</v>
      </c>
      <c r="K95" s="7">
        <v>93</v>
      </c>
      <c r="L95" s="4" t="s">
        <v>53</v>
      </c>
    </row>
    <row r="96" ht="19" customHeight="1" spans="1:12">
      <c r="A96" s="4">
        <v>94</v>
      </c>
      <c r="B96" s="4" t="s">
        <v>198</v>
      </c>
      <c r="C96" s="4">
        <v>20243140047</v>
      </c>
      <c r="D96" s="4" t="s">
        <v>89</v>
      </c>
      <c r="E96" s="4" t="s">
        <v>94</v>
      </c>
      <c r="F96" s="4">
        <v>69</v>
      </c>
      <c r="G96" s="4">
        <v>25</v>
      </c>
      <c r="H96" s="4">
        <v>0</v>
      </c>
      <c r="I96" s="4">
        <f t="shared" si="2"/>
        <v>26.3</v>
      </c>
      <c r="J96" s="4">
        <v>26.3</v>
      </c>
      <c r="K96" s="7">
        <v>94</v>
      </c>
      <c r="L96" s="4" t="s">
        <v>53</v>
      </c>
    </row>
    <row r="97" ht="19" customHeight="1" spans="1:12">
      <c r="A97" s="4">
        <v>95</v>
      </c>
      <c r="B97" s="4" t="s">
        <v>199</v>
      </c>
      <c r="C97" s="4">
        <v>20243140072</v>
      </c>
      <c r="D97" s="4" t="s">
        <v>89</v>
      </c>
      <c r="E97" s="4" t="s">
        <v>64</v>
      </c>
      <c r="F97" s="4">
        <v>69</v>
      </c>
      <c r="G97" s="4">
        <v>25</v>
      </c>
      <c r="H97" s="4">
        <v>0</v>
      </c>
      <c r="I97" s="4">
        <f t="shared" si="2"/>
        <v>26.3</v>
      </c>
      <c r="J97" s="4">
        <v>26.3</v>
      </c>
      <c r="K97" s="7">
        <v>95</v>
      </c>
      <c r="L97" s="4" t="s">
        <v>53</v>
      </c>
    </row>
    <row r="98" ht="19" customHeight="1" spans="1:12">
      <c r="A98" s="4">
        <v>96</v>
      </c>
      <c r="B98" s="7" t="s">
        <v>200</v>
      </c>
      <c r="C98" s="7">
        <v>20243140055</v>
      </c>
      <c r="D98" s="7" t="s">
        <v>89</v>
      </c>
      <c r="E98" s="7" t="s">
        <v>42</v>
      </c>
      <c r="F98" s="7">
        <v>81</v>
      </c>
      <c r="G98" s="7">
        <v>20</v>
      </c>
      <c r="H98" s="7">
        <v>0</v>
      </c>
      <c r="I98" s="4">
        <f t="shared" si="2"/>
        <v>26.2</v>
      </c>
      <c r="J98" s="7">
        <v>26.2</v>
      </c>
      <c r="K98" s="7">
        <v>96</v>
      </c>
      <c r="L98" s="4" t="s">
        <v>53</v>
      </c>
    </row>
    <row r="99" ht="19" customHeight="1" spans="1:12">
      <c r="A99" s="4">
        <v>97</v>
      </c>
      <c r="B99" s="4" t="s">
        <v>201</v>
      </c>
      <c r="C99" s="4">
        <v>20243140090</v>
      </c>
      <c r="D99" s="4" t="s">
        <v>89</v>
      </c>
      <c r="E99" s="4" t="s">
        <v>60</v>
      </c>
      <c r="F99" s="4">
        <v>79</v>
      </c>
      <c r="G99" s="4">
        <v>20</v>
      </c>
      <c r="H99" s="4">
        <v>0</v>
      </c>
      <c r="I99" s="4">
        <f t="shared" si="2"/>
        <v>25.8</v>
      </c>
      <c r="J99" s="4">
        <v>25.8</v>
      </c>
      <c r="K99" s="7">
        <v>97</v>
      </c>
      <c r="L99" s="4" t="s">
        <v>53</v>
      </c>
    </row>
    <row r="100" ht="19" customHeight="1" spans="1:12">
      <c r="A100" s="4">
        <v>98</v>
      </c>
      <c r="B100" s="4" t="s">
        <v>202</v>
      </c>
      <c r="C100" s="4">
        <v>20243140052</v>
      </c>
      <c r="D100" s="4" t="s">
        <v>89</v>
      </c>
      <c r="E100" s="4" t="s">
        <v>57</v>
      </c>
      <c r="F100" s="4">
        <v>60</v>
      </c>
      <c r="G100" s="4">
        <v>25</v>
      </c>
      <c r="H100" s="4">
        <v>0</v>
      </c>
      <c r="I100" s="4">
        <f t="shared" si="2"/>
        <v>24.5</v>
      </c>
      <c r="J100" s="4">
        <v>24.5</v>
      </c>
      <c r="K100" s="7">
        <v>98</v>
      </c>
      <c r="L100" s="4" t="s">
        <v>53</v>
      </c>
    </row>
    <row r="101" ht="19" customHeight="1" spans="1:12">
      <c r="A101" s="4">
        <v>99</v>
      </c>
      <c r="B101" s="7" t="s">
        <v>203</v>
      </c>
      <c r="C101" s="7">
        <v>20243140048</v>
      </c>
      <c r="D101" s="7" t="s">
        <v>89</v>
      </c>
      <c r="E101" s="7" t="s">
        <v>62</v>
      </c>
      <c r="F101" s="7">
        <v>60</v>
      </c>
      <c r="G101" s="7">
        <v>25</v>
      </c>
      <c r="H101" s="7">
        <v>0</v>
      </c>
      <c r="I101" s="4">
        <f t="shared" si="2"/>
        <v>24.5</v>
      </c>
      <c r="J101" s="7">
        <v>24.5</v>
      </c>
      <c r="K101" s="7">
        <v>99</v>
      </c>
      <c r="L101" s="4" t="s">
        <v>53</v>
      </c>
    </row>
    <row r="102" ht="19" customHeight="1" spans="1:12">
      <c r="A102" s="4">
        <v>100</v>
      </c>
      <c r="B102" s="4" t="s">
        <v>204</v>
      </c>
      <c r="C102" s="4">
        <v>20243140075</v>
      </c>
      <c r="D102" s="4" t="s">
        <v>89</v>
      </c>
      <c r="E102" s="4" t="s">
        <v>70</v>
      </c>
      <c r="F102" s="4">
        <v>69</v>
      </c>
      <c r="G102" s="4">
        <v>20</v>
      </c>
      <c r="H102" s="4">
        <v>0</v>
      </c>
      <c r="I102" s="4">
        <f t="shared" si="2"/>
        <v>23.8</v>
      </c>
      <c r="J102" s="4">
        <v>23.8</v>
      </c>
      <c r="K102" s="7">
        <v>100</v>
      </c>
      <c r="L102" s="4" t="s">
        <v>53</v>
      </c>
    </row>
    <row r="103" ht="19" customHeight="1" spans="1:12">
      <c r="A103" s="4">
        <v>101</v>
      </c>
      <c r="B103" s="4" t="s">
        <v>205</v>
      </c>
      <c r="C103" s="4">
        <v>20243140094</v>
      </c>
      <c r="D103" s="4" t="s">
        <v>89</v>
      </c>
      <c r="E103" s="4" t="s">
        <v>74</v>
      </c>
      <c r="F103" s="4">
        <v>65</v>
      </c>
      <c r="G103" s="4">
        <v>20</v>
      </c>
      <c r="H103" s="4">
        <v>0</v>
      </c>
      <c r="I103" s="4">
        <f t="shared" si="2"/>
        <v>23</v>
      </c>
      <c r="J103" s="4">
        <v>23</v>
      </c>
      <c r="K103" s="7">
        <v>101</v>
      </c>
      <c r="L103" s="4" t="s">
        <v>53</v>
      </c>
    </row>
    <row r="104" ht="19" customHeight="1" spans="1:12">
      <c r="A104" s="4">
        <v>102</v>
      </c>
      <c r="B104" s="6" t="s">
        <v>206</v>
      </c>
      <c r="C104" s="6">
        <v>20243140041</v>
      </c>
      <c r="D104" s="6" t="s">
        <v>89</v>
      </c>
      <c r="E104" s="6" t="s">
        <v>66</v>
      </c>
      <c r="F104" s="6">
        <v>60</v>
      </c>
      <c r="G104" s="6">
        <v>20</v>
      </c>
      <c r="H104" s="6">
        <v>0</v>
      </c>
      <c r="I104" s="6">
        <f t="shared" si="2"/>
        <v>22</v>
      </c>
      <c r="J104" s="6">
        <v>22</v>
      </c>
      <c r="K104" s="10">
        <v>102</v>
      </c>
      <c r="L104" s="6" t="s">
        <v>53</v>
      </c>
    </row>
  </sheetData>
  <sheetProtection formatCells="0" formatColumns="0" formatRows="0" insertRows="0" insertColumns="0" insertHyperlinks="0" deleteColumns="0" deleteRows="0" sort="0" autoFilter="0" pivotTables="0"/>
  <sortState ref="B3:J104">
    <sortCondition ref="I3:I104" descending="1"/>
  </sortState>
  <mergeCells count="1">
    <mergeCell ref="A1:L1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a u t o f i l t e r s   x m l n s = " h t t p s : / / w e b . w p s . c n / e t / 2 0 1 8 / m a i n " /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/ p i x e l a t o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w o S h e e t P r o p s   s h e e t S t i d = " 2 "   i n t e r l i n e O n O f f = " 0 "   i n t e r l i n e C o l o r = " 0 "   i s D b S h e e t = " 0 " / > < / w o S h e e t s P r o p s > < w o B o o k P r o p s > < b o o k S e t t i n g s   i s F i l t e r S h a r e d = " 0 "   i s A u t o U p d a t e P a u s e d = " 0 "   f i l t e r T y p e = " u s e r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D5662047-3127-477A-AC3A-1D340467FB41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学硕</vt:lpstr>
      <vt:lpstr>专硕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23127PN0CC</dc:creator>
  <cp:lastModifiedBy>玛蒂尔德</cp:lastModifiedBy>
  <dcterms:created xsi:type="dcterms:W3CDTF">2015-06-11T18:19:00Z</dcterms:created>
  <dcterms:modified xsi:type="dcterms:W3CDTF">2024-09-26T12:11:49Z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AA1C29D3EFFD4D5F988B5491D778D48D_13</vt:lpwstr>
  </property>
</Properties>
</file>