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专硕" sheetId="1" r:id="rId1"/>
    <sheet name="学硕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<sst xmlns="http://schemas.openxmlformats.org/spreadsheetml/2006/main" count="404" uniqueCount="194">
  <si>
    <t>华南农业大学海洋学院学业奖学金计分汇总表</t>
  </si>
  <si>
    <t>序号</t>
  </si>
  <si>
    <t>学号</t>
  </si>
  <si>
    <t>姓名</t>
  </si>
  <si>
    <t>专业</t>
  </si>
  <si>
    <t>导师</t>
  </si>
  <si>
    <t>思想道德与社会实践总分</t>
  </si>
  <si>
    <t>学习成绩总分</t>
  </si>
  <si>
    <t>学术科研总分</t>
  </si>
  <si>
    <t>综合总分</t>
  </si>
  <si>
    <t>平均学习成绩</t>
  </si>
  <si>
    <t>综合排名</t>
  </si>
  <si>
    <t>拟获奖项</t>
  </si>
  <si>
    <t>束庆松</t>
  </si>
  <si>
    <t>渔业发展2</t>
  </si>
  <si>
    <t>周爱国</t>
  </si>
  <si>
    <t>一等奖18人</t>
  </si>
  <si>
    <t>黎心怡</t>
  </si>
  <si>
    <t>渔业发展1</t>
  </si>
  <si>
    <t>谢帝芝</t>
  </si>
  <si>
    <t>廖心雨</t>
  </si>
  <si>
    <t>魏京广</t>
  </si>
  <si>
    <t>赵文成</t>
  </si>
  <si>
    <t>邹柯姝</t>
  </si>
  <si>
    <t>邱宇欢</t>
  </si>
  <si>
    <t>秦启伟</t>
  </si>
  <si>
    <t>钟丽香</t>
  </si>
  <si>
    <t>黄玉妹</t>
  </si>
  <si>
    <t>王家威</t>
  </si>
  <si>
    <t>温小波</t>
  </si>
  <si>
    <t>刘华名</t>
  </si>
  <si>
    <t>张世洁</t>
  </si>
  <si>
    <t>王俊</t>
  </si>
  <si>
    <t>方曦琳</t>
  </si>
  <si>
    <t>严慕婷</t>
  </si>
  <si>
    <t>林津圭</t>
  </si>
  <si>
    <t>公晗</t>
  </si>
  <si>
    <t>严安婷</t>
  </si>
  <si>
    <t>黄晓红</t>
  </si>
  <si>
    <t>王冰</t>
  </si>
  <si>
    <t>曾芳</t>
  </si>
  <si>
    <t>刘洋</t>
  </si>
  <si>
    <t>胡伟慧</t>
  </si>
  <si>
    <t>雷加磊</t>
  </si>
  <si>
    <t>杨慧荣</t>
  </si>
  <si>
    <t>张梦环</t>
  </si>
  <si>
    <t>陈厚桦</t>
  </si>
  <si>
    <t>范兰芬</t>
  </si>
  <si>
    <t>陈俊锋</t>
  </si>
  <si>
    <t>陈世俊</t>
  </si>
  <si>
    <t>李燊</t>
  </si>
  <si>
    <t>杨敏</t>
  </si>
  <si>
    <t>二等奖27人</t>
  </si>
  <si>
    <t>张文姣</t>
  </si>
  <si>
    <t>邱丽玺</t>
  </si>
  <si>
    <t>赵会宏</t>
  </si>
  <si>
    <t>屈重庆</t>
  </si>
  <si>
    <t>李沃杏</t>
  </si>
  <si>
    <t>沈奇健</t>
  </si>
  <si>
    <t>宁丽军</t>
  </si>
  <si>
    <t>王位</t>
  </si>
  <si>
    <t>蔡晓莉</t>
  </si>
  <si>
    <t>徐民俊</t>
  </si>
  <si>
    <t>丁昊</t>
  </si>
  <si>
    <t>徐超</t>
  </si>
  <si>
    <t>张鑫鹏</t>
  </si>
  <si>
    <t>骆武烺</t>
  </si>
  <si>
    <t>黎嘉宁</t>
  </si>
  <si>
    <t>周磊</t>
  </si>
  <si>
    <t>张波</t>
  </si>
  <si>
    <t>纪小康</t>
  </si>
  <si>
    <t>林云翔</t>
  </si>
  <si>
    <t>孙红岩</t>
  </si>
  <si>
    <t>林宜洁</t>
  </si>
  <si>
    <t>预防兽医学</t>
  </si>
  <si>
    <t>黄梓霓</t>
  </si>
  <si>
    <t>李远友</t>
  </si>
  <si>
    <t>侯琦力</t>
  </si>
  <si>
    <t>张晓勇</t>
  </si>
  <si>
    <t>梁琳</t>
  </si>
  <si>
    <t>颜庆云</t>
  </si>
  <si>
    <t>蒙邦松</t>
  </si>
  <si>
    <t>黄翠芬</t>
  </si>
  <si>
    <t>贺贝芝</t>
  </si>
  <si>
    <t>于宗赫</t>
  </si>
  <si>
    <t>赵媛琪</t>
  </si>
  <si>
    <t>程徵奕</t>
  </si>
  <si>
    <t>杨艳</t>
  </si>
  <si>
    <t>陈小晶</t>
  </si>
  <si>
    <t>方俊浩</t>
  </si>
  <si>
    <t>王珣</t>
  </si>
  <si>
    <t>张璐琨</t>
  </si>
  <si>
    <t>王邵雯</t>
  </si>
  <si>
    <t>三等奖41人</t>
  </si>
  <si>
    <t>杨嘉发</t>
  </si>
  <si>
    <t>唐汇娟</t>
  </si>
  <si>
    <t>田浩宇</t>
  </si>
  <si>
    <t>李菊</t>
  </si>
  <si>
    <t>李丹</t>
  </si>
  <si>
    <t>肖国洪</t>
  </si>
  <si>
    <t>任辉</t>
  </si>
  <si>
    <t>甘炼</t>
  </si>
  <si>
    <t>龚汉南</t>
  </si>
  <si>
    <t>魏世娜</t>
  </si>
  <si>
    <t>韦丽云</t>
  </si>
  <si>
    <t>王庆</t>
  </si>
  <si>
    <t>谢晶晶</t>
  </si>
  <si>
    <t>黄仙德</t>
  </si>
  <si>
    <t>彭帝况</t>
  </si>
  <si>
    <t>李雪竹</t>
  </si>
  <si>
    <t>邱晓桐</t>
  </si>
  <si>
    <t>马佳敏</t>
  </si>
  <si>
    <t>邓逸杨</t>
  </si>
  <si>
    <t>但学明</t>
  </si>
  <si>
    <t>张念念</t>
  </si>
  <si>
    <t>陈天红</t>
  </si>
  <si>
    <t>卢婉婷</t>
  </si>
  <si>
    <t>杨彦斌</t>
  </si>
  <si>
    <t>罗舒元</t>
  </si>
  <si>
    <t>罗又福</t>
  </si>
  <si>
    <t>闫旭</t>
  </si>
  <si>
    <t>徐涛</t>
  </si>
  <si>
    <t>周胜</t>
  </si>
  <si>
    <t>张琳</t>
  </si>
  <si>
    <t>刘晗</t>
  </si>
  <si>
    <t>石军</t>
  </si>
  <si>
    <t>赵康迪</t>
  </si>
  <si>
    <t>刘丹</t>
  </si>
  <si>
    <t>郝青</t>
  </si>
  <si>
    <t>孙育平</t>
  </si>
  <si>
    <t>刘筱蕾</t>
  </si>
  <si>
    <t>胡俊茹</t>
  </si>
  <si>
    <t>陈震翰</t>
  </si>
  <si>
    <t>谢少林</t>
  </si>
  <si>
    <t>高慧</t>
  </si>
  <si>
    <t>陈骁</t>
  </si>
  <si>
    <t>覃瑶</t>
  </si>
  <si>
    <t>邹记兴</t>
  </si>
  <si>
    <t>刘雪波</t>
  </si>
  <si>
    <t>丁世杰</t>
  </si>
  <si>
    <t>谢志权</t>
  </si>
  <si>
    <t>王涵川</t>
  </si>
  <si>
    <t>王劭雯</t>
  </si>
  <si>
    <t>肖雄</t>
  </si>
  <si>
    <t>刘奕辰</t>
  </si>
  <si>
    <t>连伟澎</t>
  </si>
  <si>
    <t>陈浩天</t>
  </si>
  <si>
    <t>黄友华</t>
  </si>
  <si>
    <t>王鹏</t>
  </si>
  <si>
    <t>罗锡楷</t>
  </si>
  <si>
    <t>欧阳汶轩</t>
  </si>
  <si>
    <t>不符合评选资格</t>
  </si>
  <si>
    <t>阮乐埏</t>
  </si>
  <si>
    <t>朱洛均</t>
  </si>
  <si>
    <t>袁梦迪</t>
  </si>
  <si>
    <t>水生生物学</t>
  </si>
  <si>
    <t>一等奖7人</t>
  </si>
  <si>
    <t>雷玉容</t>
  </si>
  <si>
    <t>张淑瓶</t>
  </si>
  <si>
    <t>水产</t>
  </si>
  <si>
    <t>张桂梅</t>
  </si>
  <si>
    <t>文永静</t>
  </si>
  <si>
    <t>莫炜富</t>
  </si>
  <si>
    <t>朱珠</t>
  </si>
  <si>
    <t>卢柯宇</t>
  </si>
  <si>
    <t>二等奖10人</t>
  </si>
  <si>
    <t>许正泓</t>
  </si>
  <si>
    <t>钟日英</t>
  </si>
  <si>
    <t>郭焕娣</t>
  </si>
  <si>
    <t>黄茜</t>
  </si>
  <si>
    <t>黄乾平</t>
  </si>
  <si>
    <t>陈小欣</t>
  </si>
  <si>
    <t>龚辰</t>
  </si>
  <si>
    <t>任昕怡</t>
  </si>
  <si>
    <t>萧冬淼</t>
  </si>
  <si>
    <t>杨佳邓慧</t>
  </si>
  <si>
    <t>三等奖17人</t>
  </si>
  <si>
    <t>陈诗琪</t>
  </si>
  <si>
    <t>李响</t>
  </si>
  <si>
    <t>李懿</t>
  </si>
  <si>
    <t>肖倩</t>
  </si>
  <si>
    <t>李睿</t>
  </si>
  <si>
    <t>何忠宁</t>
  </si>
  <si>
    <t>张璇</t>
  </si>
  <si>
    <t>陈颖欣</t>
  </si>
  <si>
    <t>欧志芳</t>
  </si>
  <si>
    <t>林明富</t>
  </si>
  <si>
    <t>苏秋雯</t>
  </si>
  <si>
    <t>席凯涛</t>
  </si>
  <si>
    <t>曾智业</t>
  </si>
  <si>
    <t>郑雨顺</t>
  </si>
  <si>
    <t>卢燚培</t>
  </si>
  <si>
    <t>李言伟</t>
  </si>
  <si>
    <t>杨海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</si>
</sst>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等线"/>
      <charset val="134"/>
    </font>
    <font>
      <sz val="10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9" fillId="10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1"/>
  <sheetViews>
    <sheetView tabSelected="1" zoomScale="115" zoomScaleNormal="115" topLeftCell="A77" workbookViewId="0">
      <selection activeCell="E90" sqref="E90"/>
    </sheetView>
  </sheetViews>
  <sheetFormatPr defaultColWidth="9" defaultRowHeight="14.4"/>
  <cols>
    <col min="1" max="1" width="6.26851851851852" customWidth="1"/>
    <col min="2" max="2" width="12.8148148148148" customWidth="1"/>
    <col min="4" max="4" width="10.6388888888889" customWidth="1"/>
    <col min="5" max="5" width="7.5462962962963" customWidth="1"/>
    <col min="6" max="6" width="14.5462962962963" customWidth="1"/>
    <col min="7" max="8" width="16.0925925925926" customWidth="1"/>
    <col min="9" max="9" width="11" customWidth="1"/>
    <col min="10" max="10" width="10.9074074074074" customWidth="1"/>
    <col min="11" max="11" width="11" customWidth="1"/>
    <col min="12" max="12" width="15.3611111111111" customWidth="1"/>
  </cols>
  <sheetData>
    <row r="1" ht="25.8" spans="1:1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ht="46.8" spans="1:12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3" t="s">
        <v>8</v>
      </c>
      <c r="I2" s="3" t="s">
        <v>9</v>
      </c>
      <c r="J2" s="20" t="s">
        <v>10</v>
      </c>
      <c r="K2" s="3" t="s">
        <v>11</v>
      </c>
      <c r="L2" s="3" t="s">
        <v>12</v>
      </c>
    </row>
    <row r="3" spans="1:12">
      <c r="A3" s="31">
        <v>1</v>
      </c>
      <c r="B3" s="31">
        <v>20233140058</v>
      </c>
      <c r="C3" s="31" t="s">
        <v>13</v>
      </c>
      <c r="D3" s="31" t="s">
        <v>14</v>
      </c>
      <c r="E3" s="31" t="s">
        <v>15</v>
      </c>
      <c r="F3" s="31">
        <v>20.9</v>
      </c>
      <c r="G3" s="31">
        <v>23</v>
      </c>
      <c r="H3" s="31">
        <v>50</v>
      </c>
      <c r="I3" s="31">
        <f t="shared" ref="I3:I45" si="0">SUM(F3:H3)</f>
        <v>93.9</v>
      </c>
      <c r="J3" s="31">
        <v>90.25</v>
      </c>
      <c r="K3" s="31">
        <v>1</v>
      </c>
      <c r="L3" s="34" t="s">
        <v>16</v>
      </c>
    </row>
    <row r="4" spans="1:12">
      <c r="A4" s="31">
        <v>2</v>
      </c>
      <c r="B4" s="31">
        <v>20233140024</v>
      </c>
      <c r="C4" s="31" t="s">
        <v>17</v>
      </c>
      <c r="D4" s="31" t="s">
        <v>18</v>
      </c>
      <c r="E4" s="31" t="s">
        <v>19</v>
      </c>
      <c r="F4" s="31">
        <v>25</v>
      </c>
      <c r="G4" s="31">
        <v>23</v>
      </c>
      <c r="H4" s="31">
        <v>17.5</v>
      </c>
      <c r="I4" s="31">
        <f t="shared" si="0"/>
        <v>65.5</v>
      </c>
      <c r="J4" s="31">
        <v>91.95</v>
      </c>
      <c r="K4" s="31">
        <v>2</v>
      </c>
      <c r="L4" s="35"/>
    </row>
    <row r="5" spans="1:12">
      <c r="A5" s="31">
        <v>3</v>
      </c>
      <c r="B5" s="31">
        <v>20233140031</v>
      </c>
      <c r="C5" s="31" t="s">
        <v>20</v>
      </c>
      <c r="D5" s="31" t="s">
        <v>18</v>
      </c>
      <c r="E5" s="31" t="s">
        <v>21</v>
      </c>
      <c r="F5" s="31">
        <v>18.6</v>
      </c>
      <c r="G5" s="31">
        <v>23</v>
      </c>
      <c r="H5" s="31">
        <v>11.2</v>
      </c>
      <c r="I5" s="31">
        <f t="shared" si="0"/>
        <v>52.8</v>
      </c>
      <c r="J5" s="31">
        <v>94.42</v>
      </c>
      <c r="K5" s="31">
        <v>3</v>
      </c>
      <c r="L5" s="35"/>
    </row>
    <row r="6" spans="1:12">
      <c r="A6" s="31">
        <v>4</v>
      </c>
      <c r="B6" s="31">
        <v>20233140087</v>
      </c>
      <c r="C6" s="31" t="s">
        <v>22</v>
      </c>
      <c r="D6" s="31" t="s">
        <v>14</v>
      </c>
      <c r="E6" s="31" t="s">
        <v>23</v>
      </c>
      <c r="F6" s="31">
        <v>22.8</v>
      </c>
      <c r="G6" s="31">
        <v>23</v>
      </c>
      <c r="H6" s="31">
        <v>7</v>
      </c>
      <c r="I6" s="31">
        <f t="shared" si="0"/>
        <v>52.8</v>
      </c>
      <c r="J6" s="31">
        <v>91.25</v>
      </c>
      <c r="K6" s="31">
        <v>4</v>
      </c>
      <c r="L6" s="35"/>
    </row>
    <row r="7" spans="1:12">
      <c r="A7" s="31">
        <v>5</v>
      </c>
      <c r="B7" s="31">
        <v>20233140053</v>
      </c>
      <c r="C7" s="31" t="s">
        <v>24</v>
      </c>
      <c r="D7" s="31" t="s">
        <v>14</v>
      </c>
      <c r="E7" s="31" t="s">
        <v>25</v>
      </c>
      <c r="F7" s="31">
        <v>25</v>
      </c>
      <c r="G7" s="31">
        <v>23</v>
      </c>
      <c r="H7" s="31">
        <v>3.5</v>
      </c>
      <c r="I7" s="31">
        <f t="shared" si="0"/>
        <v>51.5</v>
      </c>
      <c r="J7" s="31">
        <v>94.79</v>
      </c>
      <c r="K7" s="31">
        <v>5</v>
      </c>
      <c r="L7" s="35"/>
    </row>
    <row r="8" spans="1:12">
      <c r="A8" s="31">
        <v>6</v>
      </c>
      <c r="B8" s="31">
        <v>20233140089</v>
      </c>
      <c r="C8" s="31" t="s">
        <v>26</v>
      </c>
      <c r="D8" s="31" t="s">
        <v>14</v>
      </c>
      <c r="E8" s="31" t="s">
        <v>27</v>
      </c>
      <c r="F8" s="31">
        <v>25</v>
      </c>
      <c r="G8" s="31">
        <v>25</v>
      </c>
      <c r="H8" s="31">
        <v>0</v>
      </c>
      <c r="I8" s="31">
        <f t="shared" si="0"/>
        <v>50</v>
      </c>
      <c r="J8" s="31">
        <v>95.25</v>
      </c>
      <c r="K8" s="31">
        <v>6</v>
      </c>
      <c r="L8" s="35"/>
    </row>
    <row r="9" spans="1:12">
      <c r="A9" s="31">
        <v>7</v>
      </c>
      <c r="B9" s="31">
        <v>20233140063</v>
      </c>
      <c r="C9" s="31" t="s">
        <v>28</v>
      </c>
      <c r="D9" s="31" t="s">
        <v>14</v>
      </c>
      <c r="E9" s="31" t="s">
        <v>29</v>
      </c>
      <c r="F9" s="31">
        <v>17.1</v>
      </c>
      <c r="G9" s="31">
        <v>23</v>
      </c>
      <c r="H9" s="31">
        <v>8.4</v>
      </c>
      <c r="I9" s="31">
        <f t="shared" si="0"/>
        <v>48.5</v>
      </c>
      <c r="J9" s="31">
        <v>90.13</v>
      </c>
      <c r="K9" s="31">
        <v>7</v>
      </c>
      <c r="L9" s="35"/>
    </row>
    <row r="10" spans="1:12">
      <c r="A10" s="31">
        <v>8</v>
      </c>
      <c r="B10" s="31">
        <v>20233140036</v>
      </c>
      <c r="C10" s="31" t="s">
        <v>30</v>
      </c>
      <c r="D10" s="31" t="s">
        <v>18</v>
      </c>
      <c r="E10" s="31" t="s">
        <v>29</v>
      </c>
      <c r="F10" s="31">
        <v>19.7</v>
      </c>
      <c r="G10" s="31">
        <v>23</v>
      </c>
      <c r="H10" s="31">
        <v>5.6</v>
      </c>
      <c r="I10" s="31">
        <f t="shared" si="0"/>
        <v>48.3</v>
      </c>
      <c r="J10" s="31">
        <v>90.33</v>
      </c>
      <c r="K10" s="31">
        <v>8</v>
      </c>
      <c r="L10" s="35"/>
    </row>
    <row r="11" spans="1:12">
      <c r="A11" s="31">
        <v>9</v>
      </c>
      <c r="B11" s="31">
        <v>20233140083</v>
      </c>
      <c r="C11" s="31" t="s">
        <v>31</v>
      </c>
      <c r="D11" s="31" t="s">
        <v>14</v>
      </c>
      <c r="E11" s="31" t="s">
        <v>32</v>
      </c>
      <c r="F11" s="31">
        <v>23.1</v>
      </c>
      <c r="G11" s="31">
        <v>25</v>
      </c>
      <c r="H11" s="31">
        <v>0</v>
      </c>
      <c r="I11" s="31">
        <f t="shared" si="0"/>
        <v>48.1</v>
      </c>
      <c r="J11" s="31">
        <v>95.98</v>
      </c>
      <c r="K11" s="31">
        <v>9</v>
      </c>
      <c r="L11" s="35"/>
    </row>
    <row r="12" spans="1:12">
      <c r="A12" s="31">
        <v>10</v>
      </c>
      <c r="B12" s="31">
        <v>20233140014</v>
      </c>
      <c r="C12" s="31" t="s">
        <v>33</v>
      </c>
      <c r="D12" s="31" t="s">
        <v>18</v>
      </c>
      <c r="E12" s="31" t="s">
        <v>34</v>
      </c>
      <c r="F12" s="31">
        <v>25</v>
      </c>
      <c r="G12" s="31">
        <v>23</v>
      </c>
      <c r="H12" s="31">
        <v>0</v>
      </c>
      <c r="I12" s="31">
        <f t="shared" si="0"/>
        <v>48</v>
      </c>
      <c r="J12" s="31">
        <v>94.79</v>
      </c>
      <c r="K12" s="31">
        <v>10</v>
      </c>
      <c r="L12" s="35"/>
    </row>
    <row r="13" spans="1:12">
      <c r="A13" s="31">
        <v>11</v>
      </c>
      <c r="B13" s="31">
        <v>20233140032</v>
      </c>
      <c r="C13" s="31" t="s">
        <v>35</v>
      </c>
      <c r="D13" s="31" t="s">
        <v>18</v>
      </c>
      <c r="E13" s="31" t="s">
        <v>36</v>
      </c>
      <c r="F13" s="31">
        <v>25</v>
      </c>
      <c r="G13" s="31">
        <v>23</v>
      </c>
      <c r="H13" s="31">
        <v>0</v>
      </c>
      <c r="I13" s="31">
        <f t="shared" si="0"/>
        <v>48</v>
      </c>
      <c r="J13" s="31">
        <v>94.58</v>
      </c>
      <c r="K13" s="31">
        <v>11</v>
      </c>
      <c r="L13" s="35"/>
    </row>
    <row r="14" spans="1:12">
      <c r="A14" s="31">
        <v>12</v>
      </c>
      <c r="B14" s="31">
        <v>20233140073</v>
      </c>
      <c r="C14" s="31" t="s">
        <v>37</v>
      </c>
      <c r="D14" s="31" t="s">
        <v>14</v>
      </c>
      <c r="E14" s="31" t="s">
        <v>38</v>
      </c>
      <c r="F14" s="31">
        <v>25</v>
      </c>
      <c r="G14" s="31">
        <v>23</v>
      </c>
      <c r="H14" s="31">
        <v>0</v>
      </c>
      <c r="I14" s="31">
        <f t="shared" si="0"/>
        <v>48</v>
      </c>
      <c r="J14" s="31">
        <v>94.57</v>
      </c>
      <c r="K14" s="31">
        <v>12</v>
      </c>
      <c r="L14" s="35"/>
    </row>
    <row r="15" spans="1:12">
      <c r="A15" s="31">
        <v>13</v>
      </c>
      <c r="B15" s="31">
        <v>20233140061</v>
      </c>
      <c r="C15" s="31" t="s">
        <v>39</v>
      </c>
      <c r="D15" s="31" t="s">
        <v>14</v>
      </c>
      <c r="E15" s="31" t="s">
        <v>40</v>
      </c>
      <c r="F15" s="31">
        <v>25</v>
      </c>
      <c r="G15" s="31">
        <v>23</v>
      </c>
      <c r="H15" s="31">
        <v>0</v>
      </c>
      <c r="I15" s="31">
        <f t="shared" si="0"/>
        <v>48</v>
      </c>
      <c r="J15" s="31">
        <v>94.47</v>
      </c>
      <c r="K15" s="31">
        <v>13</v>
      </c>
      <c r="L15" s="35"/>
    </row>
    <row r="16" spans="1:12">
      <c r="A16" s="31">
        <v>14</v>
      </c>
      <c r="B16" s="31">
        <v>20233140039</v>
      </c>
      <c r="C16" s="31" t="s">
        <v>41</v>
      </c>
      <c r="D16" s="31" t="s">
        <v>18</v>
      </c>
      <c r="E16" s="31" t="s">
        <v>42</v>
      </c>
      <c r="F16" s="31">
        <v>25</v>
      </c>
      <c r="G16" s="31">
        <v>23</v>
      </c>
      <c r="H16" s="31">
        <v>0</v>
      </c>
      <c r="I16" s="31">
        <f t="shared" si="0"/>
        <v>48</v>
      </c>
      <c r="J16" s="31">
        <v>94.35</v>
      </c>
      <c r="K16" s="31">
        <v>14</v>
      </c>
      <c r="L16" s="35"/>
    </row>
    <row r="17" spans="1:12">
      <c r="A17" s="31">
        <v>15</v>
      </c>
      <c r="B17" s="31">
        <v>20233140022</v>
      </c>
      <c r="C17" s="31" t="s">
        <v>43</v>
      </c>
      <c r="D17" s="31" t="s">
        <v>18</v>
      </c>
      <c r="E17" s="31" t="s">
        <v>44</v>
      </c>
      <c r="F17" s="31">
        <v>25</v>
      </c>
      <c r="G17" s="31">
        <v>23</v>
      </c>
      <c r="H17" s="31">
        <v>0</v>
      </c>
      <c r="I17" s="31">
        <f t="shared" si="0"/>
        <v>48</v>
      </c>
      <c r="J17" s="31">
        <v>94.17</v>
      </c>
      <c r="K17" s="31">
        <v>15</v>
      </c>
      <c r="L17" s="35"/>
    </row>
    <row r="18" spans="1:12">
      <c r="A18" s="31">
        <v>16</v>
      </c>
      <c r="B18" s="31">
        <v>20233140081</v>
      </c>
      <c r="C18" s="31" t="s">
        <v>45</v>
      </c>
      <c r="D18" s="31" t="s">
        <v>14</v>
      </c>
      <c r="E18" s="31" t="s">
        <v>27</v>
      </c>
      <c r="F18" s="31">
        <v>25</v>
      </c>
      <c r="G18" s="31">
        <v>23</v>
      </c>
      <c r="H18" s="31">
        <v>0</v>
      </c>
      <c r="I18" s="31">
        <f t="shared" si="0"/>
        <v>48</v>
      </c>
      <c r="J18" s="31">
        <v>93.95</v>
      </c>
      <c r="K18" s="31">
        <v>16</v>
      </c>
      <c r="L18" s="35"/>
    </row>
    <row r="19" spans="1:12">
      <c r="A19" s="31">
        <v>17</v>
      </c>
      <c r="B19" s="31">
        <v>20233140003</v>
      </c>
      <c r="C19" s="31" t="s">
        <v>46</v>
      </c>
      <c r="D19" s="31" t="s">
        <v>18</v>
      </c>
      <c r="E19" s="31" t="s">
        <v>47</v>
      </c>
      <c r="F19" s="31">
        <v>25</v>
      </c>
      <c r="G19" s="31">
        <v>23</v>
      </c>
      <c r="H19" s="31">
        <v>0</v>
      </c>
      <c r="I19" s="31">
        <f t="shared" si="0"/>
        <v>48</v>
      </c>
      <c r="J19" s="31">
        <v>93.58</v>
      </c>
      <c r="K19" s="31">
        <v>17</v>
      </c>
      <c r="L19" s="35"/>
    </row>
    <row r="20" spans="1:12">
      <c r="A20" s="31">
        <v>18</v>
      </c>
      <c r="B20" s="31">
        <v>20233140004</v>
      </c>
      <c r="C20" s="31" t="s">
        <v>48</v>
      </c>
      <c r="D20" s="31" t="s">
        <v>18</v>
      </c>
      <c r="E20" s="31" t="s">
        <v>49</v>
      </c>
      <c r="F20" s="31">
        <v>25</v>
      </c>
      <c r="G20" s="31">
        <v>23</v>
      </c>
      <c r="H20" s="31">
        <v>0</v>
      </c>
      <c r="I20" s="31">
        <f t="shared" si="0"/>
        <v>48</v>
      </c>
      <c r="J20" s="31">
        <v>93.51</v>
      </c>
      <c r="K20" s="31">
        <v>18</v>
      </c>
      <c r="L20" s="36"/>
    </row>
    <row r="21" spans="1:12">
      <c r="A21" s="32">
        <v>19</v>
      </c>
      <c r="B21" s="32">
        <v>20233140027</v>
      </c>
      <c r="C21" s="32" t="s">
        <v>50</v>
      </c>
      <c r="D21" s="32" t="s">
        <v>18</v>
      </c>
      <c r="E21" s="32" t="s">
        <v>51</v>
      </c>
      <c r="F21" s="32">
        <v>25</v>
      </c>
      <c r="G21" s="32">
        <v>23</v>
      </c>
      <c r="H21" s="32">
        <v>0</v>
      </c>
      <c r="I21" s="32">
        <f t="shared" si="0"/>
        <v>48</v>
      </c>
      <c r="J21" s="32">
        <v>93.45</v>
      </c>
      <c r="K21" s="32">
        <v>19</v>
      </c>
      <c r="L21" s="37" t="s">
        <v>52</v>
      </c>
    </row>
    <row r="22" spans="1:12">
      <c r="A22" s="32">
        <v>20</v>
      </c>
      <c r="B22" s="32">
        <v>20233140084</v>
      </c>
      <c r="C22" s="32" t="s">
        <v>53</v>
      </c>
      <c r="D22" s="32" t="s">
        <v>14</v>
      </c>
      <c r="E22" s="32" t="s">
        <v>49</v>
      </c>
      <c r="F22" s="32">
        <v>25</v>
      </c>
      <c r="G22" s="32">
        <v>23</v>
      </c>
      <c r="H22" s="32">
        <v>0</v>
      </c>
      <c r="I22" s="32">
        <f t="shared" si="0"/>
        <v>48</v>
      </c>
      <c r="J22" s="32">
        <v>93.42</v>
      </c>
      <c r="K22" s="32">
        <v>20</v>
      </c>
      <c r="L22" s="38"/>
    </row>
    <row r="23" spans="1:12">
      <c r="A23" s="32">
        <v>21</v>
      </c>
      <c r="B23" s="32">
        <v>20233140051</v>
      </c>
      <c r="C23" s="32" t="s">
        <v>54</v>
      </c>
      <c r="D23" s="32" t="s">
        <v>14</v>
      </c>
      <c r="E23" s="32" t="s">
        <v>55</v>
      </c>
      <c r="F23" s="32">
        <v>25</v>
      </c>
      <c r="G23" s="32">
        <v>23</v>
      </c>
      <c r="H23" s="32">
        <v>0</v>
      </c>
      <c r="I23" s="32">
        <f t="shared" si="0"/>
        <v>48</v>
      </c>
      <c r="J23" s="32">
        <v>93.25</v>
      </c>
      <c r="K23" s="32">
        <v>21</v>
      </c>
      <c r="L23" s="38"/>
    </row>
    <row r="24" spans="1:12">
      <c r="A24" s="32">
        <v>22</v>
      </c>
      <c r="B24" s="32">
        <v>20233140054</v>
      </c>
      <c r="C24" s="32" t="s">
        <v>56</v>
      </c>
      <c r="D24" s="32" t="s">
        <v>14</v>
      </c>
      <c r="E24" s="32" t="s">
        <v>55</v>
      </c>
      <c r="F24" s="32">
        <v>25</v>
      </c>
      <c r="G24" s="32">
        <v>23</v>
      </c>
      <c r="H24" s="32">
        <v>0</v>
      </c>
      <c r="I24" s="32">
        <f t="shared" si="0"/>
        <v>48</v>
      </c>
      <c r="J24" s="32">
        <v>93.25</v>
      </c>
      <c r="K24" s="32">
        <v>22</v>
      </c>
      <c r="L24" s="38"/>
    </row>
    <row r="25" spans="1:12">
      <c r="A25" s="32">
        <v>23</v>
      </c>
      <c r="B25" s="32">
        <v>20233140028</v>
      </c>
      <c r="C25" s="32" t="s">
        <v>57</v>
      </c>
      <c r="D25" s="32" t="s">
        <v>18</v>
      </c>
      <c r="E25" s="32" t="s">
        <v>44</v>
      </c>
      <c r="F25" s="32">
        <v>25</v>
      </c>
      <c r="G25" s="32">
        <v>23</v>
      </c>
      <c r="H25" s="32">
        <v>0</v>
      </c>
      <c r="I25" s="32">
        <f t="shared" si="0"/>
        <v>48</v>
      </c>
      <c r="J25" s="32">
        <v>92.97</v>
      </c>
      <c r="K25" s="32">
        <v>23</v>
      </c>
      <c r="L25" s="38"/>
    </row>
    <row r="26" spans="1:12">
      <c r="A26" s="32">
        <v>24</v>
      </c>
      <c r="B26" s="32">
        <v>20233140057</v>
      </c>
      <c r="C26" s="32" t="s">
        <v>58</v>
      </c>
      <c r="D26" s="32" t="s">
        <v>14</v>
      </c>
      <c r="E26" s="32" t="s">
        <v>59</v>
      </c>
      <c r="F26" s="32">
        <v>25</v>
      </c>
      <c r="G26" s="32">
        <v>23</v>
      </c>
      <c r="H26" s="32">
        <v>0</v>
      </c>
      <c r="I26" s="32">
        <f t="shared" si="0"/>
        <v>48</v>
      </c>
      <c r="J26" s="32">
        <v>92.87</v>
      </c>
      <c r="K26" s="32">
        <v>24</v>
      </c>
      <c r="L26" s="38"/>
    </row>
    <row r="27" spans="1:12">
      <c r="A27" s="32">
        <v>25</v>
      </c>
      <c r="B27" s="32">
        <v>20233140065</v>
      </c>
      <c r="C27" s="32" t="s">
        <v>60</v>
      </c>
      <c r="D27" s="32" t="s">
        <v>14</v>
      </c>
      <c r="E27" s="32" t="s">
        <v>49</v>
      </c>
      <c r="F27" s="32">
        <v>25</v>
      </c>
      <c r="G27" s="32">
        <v>23</v>
      </c>
      <c r="H27" s="32">
        <v>0</v>
      </c>
      <c r="I27" s="32">
        <f t="shared" si="0"/>
        <v>48</v>
      </c>
      <c r="J27" s="32">
        <v>91.49</v>
      </c>
      <c r="K27" s="32">
        <v>25</v>
      </c>
      <c r="L27" s="38"/>
    </row>
    <row r="28" spans="1:12">
      <c r="A28" s="32">
        <v>26</v>
      </c>
      <c r="B28" s="32">
        <v>20233140001</v>
      </c>
      <c r="C28" s="32" t="s">
        <v>61</v>
      </c>
      <c r="D28" s="32" t="s">
        <v>18</v>
      </c>
      <c r="E28" s="32" t="s">
        <v>62</v>
      </c>
      <c r="F28" s="32">
        <v>25</v>
      </c>
      <c r="G28" s="32">
        <v>23</v>
      </c>
      <c r="H28" s="32">
        <v>0</v>
      </c>
      <c r="I28" s="32">
        <f t="shared" si="0"/>
        <v>48</v>
      </c>
      <c r="J28" s="32">
        <v>91.42</v>
      </c>
      <c r="K28" s="32">
        <v>26</v>
      </c>
      <c r="L28" s="38"/>
    </row>
    <row r="29" spans="1:12">
      <c r="A29" s="32">
        <v>27</v>
      </c>
      <c r="B29" s="32">
        <v>20233140010</v>
      </c>
      <c r="C29" s="32" t="s">
        <v>63</v>
      </c>
      <c r="D29" s="32" t="s">
        <v>18</v>
      </c>
      <c r="E29" s="32" t="s">
        <v>64</v>
      </c>
      <c r="F29" s="32">
        <v>25</v>
      </c>
      <c r="G29" s="32">
        <v>23</v>
      </c>
      <c r="H29" s="32">
        <v>0</v>
      </c>
      <c r="I29" s="32">
        <f t="shared" si="0"/>
        <v>48</v>
      </c>
      <c r="J29" s="32">
        <v>91.08</v>
      </c>
      <c r="K29" s="32">
        <v>27</v>
      </c>
      <c r="L29" s="38"/>
    </row>
    <row r="30" spans="1:12">
      <c r="A30" s="32">
        <v>28</v>
      </c>
      <c r="B30" s="32">
        <v>20233140085</v>
      </c>
      <c r="C30" s="32" t="s">
        <v>65</v>
      </c>
      <c r="D30" s="32" t="s">
        <v>14</v>
      </c>
      <c r="E30" s="32" t="s">
        <v>40</v>
      </c>
      <c r="F30" s="32">
        <v>25</v>
      </c>
      <c r="G30" s="32">
        <v>23</v>
      </c>
      <c r="H30" s="32">
        <v>0</v>
      </c>
      <c r="I30" s="32">
        <f t="shared" si="0"/>
        <v>48</v>
      </c>
      <c r="J30" s="32">
        <v>90.83</v>
      </c>
      <c r="K30" s="32">
        <v>28</v>
      </c>
      <c r="L30" s="38"/>
    </row>
    <row r="31" spans="1:12">
      <c r="A31" s="32">
        <v>29</v>
      </c>
      <c r="B31" s="32">
        <v>20233140046</v>
      </c>
      <c r="C31" s="32" t="s">
        <v>66</v>
      </c>
      <c r="D31" s="32" t="s">
        <v>14</v>
      </c>
      <c r="E31" s="32" t="s">
        <v>25</v>
      </c>
      <c r="F31" s="32">
        <v>22.3</v>
      </c>
      <c r="G31" s="32">
        <v>25</v>
      </c>
      <c r="H31" s="32">
        <v>0</v>
      </c>
      <c r="I31" s="32">
        <f t="shared" si="0"/>
        <v>47.3</v>
      </c>
      <c r="J31" s="32">
        <v>95.95</v>
      </c>
      <c r="K31" s="32">
        <v>29</v>
      </c>
      <c r="L31" s="38"/>
    </row>
    <row r="32" spans="1:12">
      <c r="A32" s="32">
        <v>30</v>
      </c>
      <c r="B32" s="32">
        <v>20233140023</v>
      </c>
      <c r="C32" s="32" t="s">
        <v>67</v>
      </c>
      <c r="D32" s="32" t="s">
        <v>18</v>
      </c>
      <c r="E32" s="32" t="s">
        <v>68</v>
      </c>
      <c r="F32" s="32">
        <v>24.3</v>
      </c>
      <c r="G32" s="32">
        <v>23</v>
      </c>
      <c r="H32" s="32">
        <v>0</v>
      </c>
      <c r="I32" s="32">
        <f t="shared" si="0"/>
        <v>47.3</v>
      </c>
      <c r="J32" s="32">
        <v>92.38</v>
      </c>
      <c r="K32" s="32">
        <v>30</v>
      </c>
      <c r="L32" s="38"/>
    </row>
    <row r="33" spans="1:12">
      <c r="A33" s="32">
        <v>31</v>
      </c>
      <c r="B33" s="32">
        <v>20233140078</v>
      </c>
      <c r="C33" s="32" t="s">
        <v>69</v>
      </c>
      <c r="D33" s="32" t="s">
        <v>14</v>
      </c>
      <c r="E33" s="32" t="s">
        <v>59</v>
      </c>
      <c r="F33" s="32">
        <v>23.5</v>
      </c>
      <c r="G33" s="32">
        <v>23</v>
      </c>
      <c r="H33" s="32">
        <v>0</v>
      </c>
      <c r="I33" s="32">
        <f t="shared" si="0"/>
        <v>46.5</v>
      </c>
      <c r="J33" s="32">
        <v>92.04</v>
      </c>
      <c r="K33" s="32">
        <v>31</v>
      </c>
      <c r="L33" s="38"/>
    </row>
    <row r="34" spans="1:12">
      <c r="A34" s="32">
        <v>32</v>
      </c>
      <c r="B34" s="32">
        <v>20233140021</v>
      </c>
      <c r="C34" s="32" t="s">
        <v>70</v>
      </c>
      <c r="D34" s="32" t="s">
        <v>18</v>
      </c>
      <c r="E34" s="32" t="s">
        <v>62</v>
      </c>
      <c r="F34" s="32">
        <v>23.2</v>
      </c>
      <c r="G34" s="32">
        <v>23</v>
      </c>
      <c r="H34" s="32">
        <v>0</v>
      </c>
      <c r="I34" s="32">
        <f t="shared" si="0"/>
        <v>46.2</v>
      </c>
      <c r="J34" s="32">
        <v>94.88</v>
      </c>
      <c r="K34" s="32">
        <v>32</v>
      </c>
      <c r="L34" s="38"/>
    </row>
    <row r="35" spans="1:12">
      <c r="A35" s="32">
        <v>33</v>
      </c>
      <c r="B35" s="32">
        <v>20233140033</v>
      </c>
      <c r="C35" s="32" t="s">
        <v>71</v>
      </c>
      <c r="D35" s="32" t="s">
        <v>18</v>
      </c>
      <c r="E35" s="32" t="s">
        <v>72</v>
      </c>
      <c r="F35" s="32">
        <v>23.2</v>
      </c>
      <c r="G35" s="32">
        <v>23</v>
      </c>
      <c r="H35" s="32">
        <v>0</v>
      </c>
      <c r="I35" s="32">
        <f t="shared" si="0"/>
        <v>46.2</v>
      </c>
      <c r="J35" s="32">
        <v>91.96</v>
      </c>
      <c r="K35" s="32">
        <v>33</v>
      </c>
      <c r="L35" s="38"/>
    </row>
    <row r="36" spans="1:12">
      <c r="A36" s="32">
        <v>34</v>
      </c>
      <c r="B36" s="32">
        <v>20233073090</v>
      </c>
      <c r="C36" s="32" t="s">
        <v>73</v>
      </c>
      <c r="D36" s="32" t="s">
        <v>74</v>
      </c>
      <c r="E36" s="32" t="s">
        <v>21</v>
      </c>
      <c r="F36" s="32">
        <v>25</v>
      </c>
      <c r="G36" s="32">
        <v>21</v>
      </c>
      <c r="H36" s="32">
        <v>0</v>
      </c>
      <c r="I36" s="32">
        <f t="shared" si="0"/>
        <v>46</v>
      </c>
      <c r="J36" s="32">
        <v>89.64</v>
      </c>
      <c r="K36" s="32">
        <v>34</v>
      </c>
      <c r="L36" s="38"/>
    </row>
    <row r="37" spans="1:12">
      <c r="A37" s="32">
        <v>35</v>
      </c>
      <c r="B37" s="32">
        <v>20233140020</v>
      </c>
      <c r="C37" s="32" t="s">
        <v>75</v>
      </c>
      <c r="D37" s="32" t="s">
        <v>18</v>
      </c>
      <c r="E37" s="32" t="s">
        <v>76</v>
      </c>
      <c r="F37" s="32">
        <v>22.8</v>
      </c>
      <c r="G37" s="32">
        <v>23</v>
      </c>
      <c r="H37" s="32">
        <v>0</v>
      </c>
      <c r="I37" s="32">
        <f t="shared" si="0"/>
        <v>45.8</v>
      </c>
      <c r="J37" s="32">
        <v>93.57</v>
      </c>
      <c r="K37" s="32">
        <v>35</v>
      </c>
      <c r="L37" s="38"/>
    </row>
    <row r="38" spans="1:12">
      <c r="A38" s="32">
        <v>36</v>
      </c>
      <c r="B38" s="32">
        <v>20233140018</v>
      </c>
      <c r="C38" s="32" t="s">
        <v>77</v>
      </c>
      <c r="D38" s="32" t="s">
        <v>18</v>
      </c>
      <c r="E38" s="32" t="s">
        <v>78</v>
      </c>
      <c r="F38" s="32">
        <v>17.5</v>
      </c>
      <c r="G38" s="32">
        <v>21</v>
      </c>
      <c r="H38" s="32">
        <v>7</v>
      </c>
      <c r="I38" s="32">
        <f t="shared" si="0"/>
        <v>45.5</v>
      </c>
      <c r="J38" s="32">
        <v>89.5</v>
      </c>
      <c r="K38" s="32">
        <v>37</v>
      </c>
      <c r="L38" s="38"/>
    </row>
    <row r="39" spans="1:12">
      <c r="A39" s="32">
        <v>37</v>
      </c>
      <c r="B39" s="32">
        <v>20233140030</v>
      </c>
      <c r="C39" s="32" t="s">
        <v>79</v>
      </c>
      <c r="D39" s="32" t="s">
        <v>18</v>
      </c>
      <c r="E39" s="32" t="s">
        <v>80</v>
      </c>
      <c r="F39" s="32">
        <v>22.5</v>
      </c>
      <c r="G39" s="32">
        <v>23</v>
      </c>
      <c r="H39" s="32">
        <v>0</v>
      </c>
      <c r="I39" s="32">
        <f t="shared" si="0"/>
        <v>45.5</v>
      </c>
      <c r="J39" s="32">
        <v>92.83</v>
      </c>
      <c r="K39" s="32">
        <v>36</v>
      </c>
      <c r="L39" s="38"/>
    </row>
    <row r="40" spans="1:12">
      <c r="A40" s="32">
        <v>38</v>
      </c>
      <c r="B40" s="32">
        <v>20233140048</v>
      </c>
      <c r="C40" s="32" t="s">
        <v>81</v>
      </c>
      <c r="D40" s="32" t="s">
        <v>14</v>
      </c>
      <c r="E40" s="32" t="s">
        <v>51</v>
      </c>
      <c r="F40" s="32">
        <v>22.2</v>
      </c>
      <c r="G40" s="32">
        <v>23</v>
      </c>
      <c r="H40" s="32">
        <v>0</v>
      </c>
      <c r="I40" s="32">
        <f t="shared" si="0"/>
        <v>45.2</v>
      </c>
      <c r="J40" s="32">
        <v>93.27</v>
      </c>
      <c r="K40" s="32">
        <v>38</v>
      </c>
      <c r="L40" s="38"/>
    </row>
    <row r="41" spans="1:12">
      <c r="A41" s="32">
        <v>39</v>
      </c>
      <c r="B41" s="32">
        <v>20233140019</v>
      </c>
      <c r="C41" s="32" t="s">
        <v>82</v>
      </c>
      <c r="D41" s="32" t="s">
        <v>18</v>
      </c>
      <c r="E41" s="32" t="s">
        <v>72</v>
      </c>
      <c r="F41" s="32">
        <v>21.9</v>
      </c>
      <c r="G41" s="32">
        <v>23</v>
      </c>
      <c r="H41" s="32">
        <v>0</v>
      </c>
      <c r="I41" s="32">
        <f t="shared" si="0"/>
        <v>44.9</v>
      </c>
      <c r="J41" s="32">
        <v>92.79</v>
      </c>
      <c r="K41" s="32">
        <v>39</v>
      </c>
      <c r="L41" s="38"/>
    </row>
    <row r="42" spans="1:12">
      <c r="A42" s="32">
        <v>40</v>
      </c>
      <c r="B42" s="32">
        <v>20233140017</v>
      </c>
      <c r="C42" s="32" t="s">
        <v>83</v>
      </c>
      <c r="D42" s="32" t="s">
        <v>18</v>
      </c>
      <c r="E42" s="32" t="s">
        <v>84</v>
      </c>
      <c r="F42" s="32">
        <v>23.6</v>
      </c>
      <c r="G42" s="32">
        <v>21</v>
      </c>
      <c r="H42" s="32">
        <v>0</v>
      </c>
      <c r="I42" s="32">
        <f t="shared" si="0"/>
        <v>44.6</v>
      </c>
      <c r="J42" s="32">
        <v>89.96</v>
      </c>
      <c r="K42" s="32">
        <v>40</v>
      </c>
      <c r="L42" s="38"/>
    </row>
    <row r="43" spans="1:12">
      <c r="A43" s="32">
        <v>41</v>
      </c>
      <c r="B43" s="32">
        <v>20233140088</v>
      </c>
      <c r="C43" s="32" t="s">
        <v>85</v>
      </c>
      <c r="D43" s="32" t="s">
        <v>14</v>
      </c>
      <c r="E43" s="32" t="s">
        <v>32</v>
      </c>
      <c r="F43" s="32">
        <v>21.45</v>
      </c>
      <c r="G43" s="32">
        <v>23</v>
      </c>
      <c r="H43" s="32">
        <v>0</v>
      </c>
      <c r="I43" s="32">
        <f t="shared" si="0"/>
        <v>44.45</v>
      </c>
      <c r="J43" s="32">
        <v>93.75</v>
      </c>
      <c r="K43" s="32">
        <v>41</v>
      </c>
      <c r="L43" s="38"/>
    </row>
    <row r="44" spans="1:12">
      <c r="A44" s="32">
        <v>42</v>
      </c>
      <c r="B44" s="32">
        <v>20233140008</v>
      </c>
      <c r="C44" s="32" t="s">
        <v>86</v>
      </c>
      <c r="D44" s="32" t="s">
        <v>18</v>
      </c>
      <c r="E44" s="32" t="s">
        <v>76</v>
      </c>
      <c r="F44" s="32">
        <v>21</v>
      </c>
      <c r="G44" s="32">
        <v>23</v>
      </c>
      <c r="H44" s="32">
        <v>0</v>
      </c>
      <c r="I44" s="32">
        <f t="shared" si="0"/>
        <v>44</v>
      </c>
      <c r="J44" s="32">
        <v>92.78</v>
      </c>
      <c r="K44" s="32">
        <v>42</v>
      </c>
      <c r="L44" s="38"/>
    </row>
    <row r="45" spans="1:12">
      <c r="A45" s="32">
        <v>43</v>
      </c>
      <c r="B45" s="32">
        <v>20233140077</v>
      </c>
      <c r="C45" s="32" t="s">
        <v>87</v>
      </c>
      <c r="D45" s="32" t="s">
        <v>14</v>
      </c>
      <c r="E45" s="32" t="s">
        <v>38</v>
      </c>
      <c r="F45" s="32">
        <v>21</v>
      </c>
      <c r="G45" s="32">
        <v>23</v>
      </c>
      <c r="H45" s="32">
        <v>0</v>
      </c>
      <c r="I45" s="32">
        <f t="shared" si="0"/>
        <v>44</v>
      </c>
      <c r="J45" s="32">
        <v>91.68</v>
      </c>
      <c r="K45" s="32">
        <v>43</v>
      </c>
      <c r="L45" s="38"/>
    </row>
    <row r="46" spans="1:12">
      <c r="A46" s="32">
        <v>44</v>
      </c>
      <c r="B46" s="32">
        <v>20233140006</v>
      </c>
      <c r="C46" s="32" t="s">
        <v>88</v>
      </c>
      <c r="D46" s="32" t="s">
        <v>18</v>
      </c>
      <c r="E46" s="32" t="s">
        <v>29</v>
      </c>
      <c r="F46" s="32">
        <v>17.9</v>
      </c>
      <c r="G46" s="32">
        <v>23</v>
      </c>
      <c r="H46" s="32">
        <v>0</v>
      </c>
      <c r="I46" s="32">
        <f t="shared" ref="I36:I69" si="1">SUM(F46:H46)</f>
        <v>40.9</v>
      </c>
      <c r="J46" s="32">
        <v>93.39</v>
      </c>
      <c r="K46" s="32">
        <v>44</v>
      </c>
      <c r="L46" s="38"/>
    </row>
    <row r="47" spans="1:12">
      <c r="A47" s="32">
        <v>45</v>
      </c>
      <c r="B47" s="32">
        <v>20233140013</v>
      </c>
      <c r="C47" s="32" t="s">
        <v>89</v>
      </c>
      <c r="D47" s="32" t="s">
        <v>18</v>
      </c>
      <c r="E47" s="32" t="s">
        <v>90</v>
      </c>
      <c r="F47" s="32">
        <v>17.85</v>
      </c>
      <c r="G47" s="32">
        <v>23</v>
      </c>
      <c r="H47" s="32">
        <v>0</v>
      </c>
      <c r="I47" s="32">
        <f t="shared" si="1"/>
        <v>40.85</v>
      </c>
      <c r="J47" s="32">
        <v>92.56</v>
      </c>
      <c r="K47" s="32">
        <v>45</v>
      </c>
      <c r="L47" s="39"/>
    </row>
    <row r="48" spans="1:12">
      <c r="A48" s="33">
        <v>46</v>
      </c>
      <c r="B48" s="33">
        <v>20233140080</v>
      </c>
      <c r="C48" s="33" t="s">
        <v>91</v>
      </c>
      <c r="D48" s="33" t="s">
        <v>14</v>
      </c>
      <c r="E48" s="33" t="s">
        <v>92</v>
      </c>
      <c r="F48" s="33">
        <v>17.6</v>
      </c>
      <c r="G48" s="33">
        <v>23</v>
      </c>
      <c r="H48" s="33">
        <v>0</v>
      </c>
      <c r="I48" s="33">
        <f t="shared" si="1"/>
        <v>40.6</v>
      </c>
      <c r="J48" s="33">
        <v>92.35</v>
      </c>
      <c r="K48" s="33">
        <v>46</v>
      </c>
      <c r="L48" s="40" t="s">
        <v>93</v>
      </c>
    </row>
    <row r="49" spans="1:12">
      <c r="A49" s="33">
        <v>47</v>
      </c>
      <c r="B49" s="33">
        <v>20233140074</v>
      </c>
      <c r="C49" s="33" t="s">
        <v>94</v>
      </c>
      <c r="D49" s="33" t="s">
        <v>14</v>
      </c>
      <c r="E49" s="33" t="s">
        <v>95</v>
      </c>
      <c r="F49" s="33">
        <v>17</v>
      </c>
      <c r="G49" s="33">
        <v>23</v>
      </c>
      <c r="H49" s="33">
        <v>0</v>
      </c>
      <c r="I49" s="33">
        <f t="shared" si="1"/>
        <v>40</v>
      </c>
      <c r="J49" s="33">
        <v>92.43</v>
      </c>
      <c r="K49" s="33">
        <v>47</v>
      </c>
      <c r="L49" s="41"/>
    </row>
    <row r="50" spans="1:12">
      <c r="A50" s="33">
        <v>49</v>
      </c>
      <c r="B50" s="33">
        <v>20233140060</v>
      </c>
      <c r="C50" s="33" t="s">
        <v>96</v>
      </c>
      <c r="D50" s="33" t="s">
        <v>14</v>
      </c>
      <c r="E50" s="33" t="s">
        <v>29</v>
      </c>
      <c r="F50" s="33">
        <v>8.3</v>
      </c>
      <c r="G50" s="33">
        <v>23</v>
      </c>
      <c r="H50" s="33">
        <v>7</v>
      </c>
      <c r="I50" s="33">
        <f t="shared" si="1"/>
        <v>38.3</v>
      </c>
      <c r="J50" s="33">
        <v>91.96</v>
      </c>
      <c r="K50" s="33">
        <v>49</v>
      </c>
      <c r="L50" s="41"/>
    </row>
    <row r="51" spans="1:12">
      <c r="A51" s="33">
        <v>48</v>
      </c>
      <c r="B51" s="33">
        <v>20233140026</v>
      </c>
      <c r="C51" s="33" t="s">
        <v>97</v>
      </c>
      <c r="D51" s="33" t="s">
        <v>18</v>
      </c>
      <c r="E51" s="33" t="s">
        <v>76</v>
      </c>
      <c r="F51" s="33">
        <v>15.3</v>
      </c>
      <c r="G51" s="33">
        <v>23</v>
      </c>
      <c r="H51" s="33">
        <v>0</v>
      </c>
      <c r="I51" s="33">
        <f t="shared" si="1"/>
        <v>38.3</v>
      </c>
      <c r="J51" s="33">
        <v>91.98</v>
      </c>
      <c r="K51" s="33">
        <v>48</v>
      </c>
      <c r="L51" s="41"/>
    </row>
    <row r="52" spans="1:12">
      <c r="A52" s="33">
        <v>50</v>
      </c>
      <c r="B52" s="33">
        <v>20233140025</v>
      </c>
      <c r="C52" s="33" t="s">
        <v>98</v>
      </c>
      <c r="D52" s="33" t="s">
        <v>18</v>
      </c>
      <c r="E52" s="33" t="s">
        <v>38</v>
      </c>
      <c r="F52" s="33">
        <v>14.3</v>
      </c>
      <c r="G52" s="33">
        <v>23</v>
      </c>
      <c r="H52" s="33">
        <v>0</v>
      </c>
      <c r="I52" s="33">
        <f t="shared" si="1"/>
        <v>37.3</v>
      </c>
      <c r="J52" s="33">
        <v>92.42</v>
      </c>
      <c r="K52" s="33">
        <v>50</v>
      </c>
      <c r="L52" s="41"/>
    </row>
    <row r="53" spans="1:12">
      <c r="A53" s="33">
        <v>51</v>
      </c>
      <c r="B53" s="33">
        <v>20233140067</v>
      </c>
      <c r="C53" s="33" t="s">
        <v>99</v>
      </c>
      <c r="D53" s="33" t="s">
        <v>14</v>
      </c>
      <c r="E53" s="33" t="s">
        <v>95</v>
      </c>
      <c r="F53" s="33">
        <v>15.25</v>
      </c>
      <c r="G53" s="33">
        <v>21</v>
      </c>
      <c r="H53" s="33">
        <v>0.7</v>
      </c>
      <c r="I53" s="33">
        <f t="shared" si="1"/>
        <v>36.95</v>
      </c>
      <c r="J53" s="33">
        <v>89.47</v>
      </c>
      <c r="K53" s="33">
        <v>51</v>
      </c>
      <c r="L53" s="41"/>
    </row>
    <row r="54" spans="1:12">
      <c r="A54" s="33">
        <v>52</v>
      </c>
      <c r="B54" s="33">
        <v>20233140055</v>
      </c>
      <c r="C54" s="33" t="s">
        <v>100</v>
      </c>
      <c r="D54" s="33" t="s">
        <v>14</v>
      </c>
      <c r="E54" s="33" t="s">
        <v>101</v>
      </c>
      <c r="F54" s="33">
        <v>13.9</v>
      </c>
      <c r="G54" s="33">
        <v>23</v>
      </c>
      <c r="H54" s="33">
        <v>0</v>
      </c>
      <c r="I54" s="33">
        <f t="shared" si="1"/>
        <v>36.9</v>
      </c>
      <c r="J54" s="33">
        <v>92.14</v>
      </c>
      <c r="K54" s="33">
        <v>52</v>
      </c>
      <c r="L54" s="41"/>
    </row>
    <row r="55" spans="1:12">
      <c r="A55" s="33">
        <v>53</v>
      </c>
      <c r="B55" s="33">
        <v>20233140015</v>
      </c>
      <c r="C55" s="33" t="s">
        <v>102</v>
      </c>
      <c r="D55" s="33" t="s">
        <v>18</v>
      </c>
      <c r="E55" s="33" t="s">
        <v>103</v>
      </c>
      <c r="F55" s="33">
        <v>12.3</v>
      </c>
      <c r="G55" s="33">
        <v>21</v>
      </c>
      <c r="H55" s="33">
        <v>3.5</v>
      </c>
      <c r="I55" s="33">
        <f t="shared" si="1"/>
        <v>36.8</v>
      </c>
      <c r="J55" s="33">
        <v>89.7</v>
      </c>
      <c r="K55" s="33">
        <v>53</v>
      </c>
      <c r="L55" s="41"/>
    </row>
    <row r="56" spans="1:12">
      <c r="A56" s="33">
        <v>54</v>
      </c>
      <c r="B56" s="33">
        <v>20233140066</v>
      </c>
      <c r="C56" s="33" t="s">
        <v>104</v>
      </c>
      <c r="D56" s="33" t="s">
        <v>14</v>
      </c>
      <c r="E56" s="33" t="s">
        <v>105</v>
      </c>
      <c r="F56" s="33">
        <v>9.1</v>
      </c>
      <c r="G56" s="33">
        <v>23</v>
      </c>
      <c r="H56" s="33">
        <v>4.2</v>
      </c>
      <c r="I56" s="33">
        <f t="shared" si="1"/>
        <v>36.3</v>
      </c>
      <c r="J56" s="33">
        <v>90.34</v>
      </c>
      <c r="K56" s="33">
        <v>54</v>
      </c>
      <c r="L56" s="41"/>
    </row>
    <row r="57" spans="1:12">
      <c r="A57" s="33">
        <v>55</v>
      </c>
      <c r="B57" s="33">
        <v>20233140069</v>
      </c>
      <c r="C57" s="33" t="s">
        <v>106</v>
      </c>
      <c r="D57" s="33" t="s">
        <v>14</v>
      </c>
      <c r="E57" s="33" t="s">
        <v>107</v>
      </c>
      <c r="F57" s="33">
        <v>13.2</v>
      </c>
      <c r="G57" s="33">
        <v>23</v>
      </c>
      <c r="H57" s="33">
        <v>0</v>
      </c>
      <c r="I57" s="33">
        <f t="shared" si="1"/>
        <v>36.2</v>
      </c>
      <c r="J57" s="33">
        <v>92.1</v>
      </c>
      <c r="K57" s="33">
        <v>55</v>
      </c>
      <c r="L57" s="41"/>
    </row>
    <row r="58" spans="1:12">
      <c r="A58" s="33">
        <v>56</v>
      </c>
      <c r="B58" s="33">
        <v>20233140050</v>
      </c>
      <c r="C58" s="33" t="s">
        <v>108</v>
      </c>
      <c r="D58" s="33" t="s">
        <v>14</v>
      </c>
      <c r="E58" s="33" t="s">
        <v>109</v>
      </c>
      <c r="F58" s="33">
        <v>15</v>
      </c>
      <c r="G58" s="33">
        <v>21</v>
      </c>
      <c r="H58" s="33">
        <v>0</v>
      </c>
      <c r="I58" s="33">
        <f t="shared" si="1"/>
        <v>36</v>
      </c>
      <c r="J58" s="33">
        <v>89.21</v>
      </c>
      <c r="K58" s="33">
        <v>56</v>
      </c>
      <c r="L58" s="41"/>
    </row>
    <row r="59" spans="1:12">
      <c r="A59" s="33">
        <v>57</v>
      </c>
      <c r="B59" s="33">
        <v>20233140052</v>
      </c>
      <c r="C59" s="33" t="s">
        <v>110</v>
      </c>
      <c r="D59" s="33" t="s">
        <v>14</v>
      </c>
      <c r="E59" s="33" t="s">
        <v>47</v>
      </c>
      <c r="F59" s="33">
        <v>12.3</v>
      </c>
      <c r="G59" s="33">
        <v>23</v>
      </c>
      <c r="H59" s="33">
        <v>0</v>
      </c>
      <c r="I59" s="33">
        <f t="shared" si="1"/>
        <v>35.3</v>
      </c>
      <c r="J59" s="33">
        <v>94.19</v>
      </c>
      <c r="K59" s="33">
        <v>57</v>
      </c>
      <c r="L59" s="41"/>
    </row>
    <row r="60" spans="1:12">
      <c r="A60" s="33">
        <v>58</v>
      </c>
      <c r="B60" s="33">
        <v>20233140047</v>
      </c>
      <c r="C60" s="33" t="s">
        <v>111</v>
      </c>
      <c r="D60" s="33" t="s">
        <v>14</v>
      </c>
      <c r="E60" s="33" t="s">
        <v>64</v>
      </c>
      <c r="F60" s="33">
        <v>12.1</v>
      </c>
      <c r="G60" s="33">
        <v>23</v>
      </c>
      <c r="H60" s="33">
        <v>0</v>
      </c>
      <c r="I60" s="33">
        <f t="shared" si="1"/>
        <v>35.1</v>
      </c>
      <c r="J60" s="33">
        <v>90.43</v>
      </c>
      <c r="K60" s="33">
        <v>58</v>
      </c>
      <c r="L60" s="41"/>
    </row>
    <row r="61" spans="1:12">
      <c r="A61" s="33">
        <v>59</v>
      </c>
      <c r="B61" s="33">
        <v>20233140009</v>
      </c>
      <c r="C61" s="33" t="s">
        <v>112</v>
      </c>
      <c r="D61" s="33" t="s">
        <v>18</v>
      </c>
      <c r="E61" s="33" t="s">
        <v>113</v>
      </c>
      <c r="F61" s="33">
        <v>11.4</v>
      </c>
      <c r="G61" s="33">
        <v>23</v>
      </c>
      <c r="H61" s="33">
        <v>0</v>
      </c>
      <c r="I61" s="33">
        <f t="shared" si="1"/>
        <v>34.4</v>
      </c>
      <c r="J61" s="33">
        <v>93.25</v>
      </c>
      <c r="K61" s="33">
        <v>59</v>
      </c>
      <c r="L61" s="41"/>
    </row>
    <row r="62" spans="1:12">
      <c r="A62" s="33">
        <v>60</v>
      </c>
      <c r="B62" s="33">
        <v>20233140082</v>
      </c>
      <c r="C62" s="33" t="s">
        <v>114</v>
      </c>
      <c r="D62" s="33" t="s">
        <v>14</v>
      </c>
      <c r="E62" s="33" t="s">
        <v>44</v>
      </c>
      <c r="F62" s="33">
        <v>10.1</v>
      </c>
      <c r="G62" s="33">
        <v>23</v>
      </c>
      <c r="H62" s="33">
        <v>0</v>
      </c>
      <c r="I62" s="33">
        <f t="shared" si="1"/>
        <v>33.1</v>
      </c>
      <c r="J62" s="33">
        <v>93.92</v>
      </c>
      <c r="K62" s="33">
        <v>60</v>
      </c>
      <c r="L62" s="41"/>
    </row>
    <row r="63" spans="1:12">
      <c r="A63" s="33">
        <v>61</v>
      </c>
      <c r="B63" s="33">
        <v>20233140005</v>
      </c>
      <c r="C63" s="33" t="s">
        <v>115</v>
      </c>
      <c r="D63" s="33" t="s">
        <v>18</v>
      </c>
      <c r="E63" s="33" t="s">
        <v>101</v>
      </c>
      <c r="F63" s="33">
        <v>10.1</v>
      </c>
      <c r="G63" s="33">
        <v>23</v>
      </c>
      <c r="H63" s="33">
        <v>0</v>
      </c>
      <c r="I63" s="33">
        <f t="shared" si="1"/>
        <v>33.1</v>
      </c>
      <c r="J63" s="33">
        <v>90.93</v>
      </c>
      <c r="K63" s="33">
        <v>61</v>
      </c>
      <c r="L63" s="41"/>
    </row>
    <row r="64" spans="1:12">
      <c r="A64" s="33">
        <v>62</v>
      </c>
      <c r="B64" s="33">
        <v>20233140042</v>
      </c>
      <c r="C64" s="33" t="s">
        <v>116</v>
      </c>
      <c r="D64" s="33" t="s">
        <v>18</v>
      </c>
      <c r="E64" s="33" t="s">
        <v>84</v>
      </c>
      <c r="F64" s="33">
        <v>9.6</v>
      </c>
      <c r="G64" s="33">
        <v>23</v>
      </c>
      <c r="H64" s="33">
        <v>0</v>
      </c>
      <c r="I64" s="33">
        <f t="shared" si="1"/>
        <v>32.6</v>
      </c>
      <c r="J64" s="33">
        <v>90.79</v>
      </c>
      <c r="K64" s="33">
        <v>62</v>
      </c>
      <c r="L64" s="41"/>
    </row>
    <row r="65" spans="1:12">
      <c r="A65" s="33">
        <v>63</v>
      </c>
      <c r="B65" s="33">
        <v>20233140076</v>
      </c>
      <c r="C65" s="33" t="s">
        <v>117</v>
      </c>
      <c r="D65" s="33" t="s">
        <v>14</v>
      </c>
      <c r="E65" s="33" t="s">
        <v>64</v>
      </c>
      <c r="F65" s="33">
        <v>11.2</v>
      </c>
      <c r="G65" s="33">
        <v>21</v>
      </c>
      <c r="H65" s="33">
        <v>0</v>
      </c>
      <c r="I65" s="33">
        <f t="shared" si="1"/>
        <v>32.2</v>
      </c>
      <c r="J65" s="33">
        <v>89.13</v>
      </c>
      <c r="K65" s="33">
        <v>63</v>
      </c>
      <c r="L65" s="41"/>
    </row>
    <row r="66" spans="1:12">
      <c r="A66" s="33">
        <v>64</v>
      </c>
      <c r="B66" s="33">
        <v>20233140043</v>
      </c>
      <c r="C66" s="33" t="s">
        <v>118</v>
      </c>
      <c r="D66" s="33" t="s">
        <v>18</v>
      </c>
      <c r="E66" s="33" t="s">
        <v>38</v>
      </c>
      <c r="F66" s="33">
        <v>9.1</v>
      </c>
      <c r="G66" s="33">
        <v>23</v>
      </c>
      <c r="H66" s="33">
        <v>0</v>
      </c>
      <c r="I66" s="33">
        <f t="shared" si="1"/>
        <v>32.1</v>
      </c>
      <c r="J66" s="33">
        <v>91.61</v>
      </c>
      <c r="K66" s="33">
        <v>64</v>
      </c>
      <c r="L66" s="41"/>
    </row>
    <row r="67" spans="1:12">
      <c r="A67" s="33">
        <v>65</v>
      </c>
      <c r="B67" s="33">
        <v>20233140045</v>
      </c>
      <c r="C67" s="33" t="s">
        <v>119</v>
      </c>
      <c r="D67" s="33" t="s">
        <v>18</v>
      </c>
      <c r="E67" s="33" t="s">
        <v>38</v>
      </c>
      <c r="F67" s="33">
        <v>8.7</v>
      </c>
      <c r="G67" s="33">
        <v>23</v>
      </c>
      <c r="H67" s="33">
        <v>0</v>
      </c>
      <c r="I67" s="33">
        <f t="shared" si="1"/>
        <v>31.7</v>
      </c>
      <c r="J67" s="33">
        <v>92.96</v>
      </c>
      <c r="K67" s="33">
        <v>65</v>
      </c>
      <c r="L67" s="41"/>
    </row>
    <row r="68" spans="1:12">
      <c r="A68" s="33">
        <v>66</v>
      </c>
      <c r="B68" s="33">
        <v>20233140072</v>
      </c>
      <c r="C68" s="33" t="s">
        <v>120</v>
      </c>
      <c r="D68" s="33" t="s">
        <v>14</v>
      </c>
      <c r="E68" s="33" t="s">
        <v>105</v>
      </c>
      <c r="F68" s="33">
        <v>6.4</v>
      </c>
      <c r="G68" s="33">
        <v>21</v>
      </c>
      <c r="H68" s="33">
        <v>4.2</v>
      </c>
      <c r="I68" s="33">
        <f t="shared" si="1"/>
        <v>31.6</v>
      </c>
      <c r="J68" s="33">
        <v>86.65</v>
      </c>
      <c r="K68" s="33">
        <v>66</v>
      </c>
      <c r="L68" s="41"/>
    </row>
    <row r="69" spans="1:12">
      <c r="A69" s="33">
        <v>67</v>
      </c>
      <c r="B69" s="33">
        <v>20233140071</v>
      </c>
      <c r="C69" s="33" t="s">
        <v>121</v>
      </c>
      <c r="D69" s="33" t="s">
        <v>14</v>
      </c>
      <c r="E69" s="33" t="s">
        <v>122</v>
      </c>
      <c r="F69" s="33">
        <v>8.6</v>
      </c>
      <c r="G69" s="33">
        <v>23</v>
      </c>
      <c r="H69" s="33">
        <v>0</v>
      </c>
      <c r="I69" s="33">
        <f t="shared" si="1"/>
        <v>31.6</v>
      </c>
      <c r="J69" s="33">
        <v>91.83</v>
      </c>
      <c r="K69" s="33">
        <v>67</v>
      </c>
      <c r="L69" s="41"/>
    </row>
    <row r="70" spans="1:12">
      <c r="A70" s="33">
        <v>68</v>
      </c>
      <c r="B70" s="33">
        <v>20233140079</v>
      </c>
      <c r="C70" s="33" t="s">
        <v>123</v>
      </c>
      <c r="D70" s="33" t="s">
        <v>14</v>
      </c>
      <c r="E70" s="33" t="s">
        <v>78</v>
      </c>
      <c r="F70" s="33">
        <v>8.5</v>
      </c>
      <c r="G70" s="33">
        <v>23</v>
      </c>
      <c r="H70" s="33">
        <v>0</v>
      </c>
      <c r="I70" s="33">
        <f t="shared" ref="I68:I91" si="2">SUM(F70:H70)</f>
        <v>31.5</v>
      </c>
      <c r="J70" s="33">
        <v>92.48</v>
      </c>
      <c r="K70" s="33">
        <v>68</v>
      </c>
      <c r="L70" s="41"/>
    </row>
    <row r="71" spans="1:12">
      <c r="A71" s="33">
        <v>69</v>
      </c>
      <c r="B71" s="33">
        <v>20233140035</v>
      </c>
      <c r="C71" s="33" t="s">
        <v>124</v>
      </c>
      <c r="D71" s="33" t="s">
        <v>18</v>
      </c>
      <c r="E71" s="33" t="s">
        <v>125</v>
      </c>
      <c r="F71" s="33">
        <v>9.6</v>
      </c>
      <c r="G71" s="33">
        <v>21</v>
      </c>
      <c r="H71" s="33">
        <v>0</v>
      </c>
      <c r="I71" s="33">
        <f t="shared" si="2"/>
        <v>30.6</v>
      </c>
      <c r="J71" s="33">
        <v>89.13</v>
      </c>
      <c r="K71" s="33">
        <v>69</v>
      </c>
      <c r="L71" s="41"/>
    </row>
    <row r="72" spans="1:12">
      <c r="A72" s="33">
        <v>70</v>
      </c>
      <c r="B72" s="33">
        <v>20233140086</v>
      </c>
      <c r="C72" s="33" t="s">
        <v>126</v>
      </c>
      <c r="D72" s="33" t="s">
        <v>14</v>
      </c>
      <c r="E72" s="33" t="s">
        <v>125</v>
      </c>
      <c r="F72" s="33">
        <v>6.5</v>
      </c>
      <c r="G72" s="33">
        <v>23</v>
      </c>
      <c r="H72" s="33">
        <v>0</v>
      </c>
      <c r="I72" s="33">
        <f t="shared" si="2"/>
        <v>29.5</v>
      </c>
      <c r="J72" s="33">
        <v>91.13</v>
      </c>
      <c r="K72" s="33">
        <v>70</v>
      </c>
      <c r="L72" s="41"/>
    </row>
    <row r="73" spans="1:12">
      <c r="A73" s="33">
        <v>71</v>
      </c>
      <c r="B73" s="33">
        <v>20233140034</v>
      </c>
      <c r="C73" s="33" t="s">
        <v>127</v>
      </c>
      <c r="D73" s="33" t="s">
        <v>18</v>
      </c>
      <c r="E73" s="33" t="s">
        <v>95</v>
      </c>
      <c r="F73" s="33">
        <v>6.4</v>
      </c>
      <c r="G73" s="33">
        <v>23</v>
      </c>
      <c r="H73" s="33">
        <v>0</v>
      </c>
      <c r="I73" s="33">
        <f t="shared" si="2"/>
        <v>29.4</v>
      </c>
      <c r="J73" s="33">
        <v>91.48</v>
      </c>
      <c r="K73" s="33">
        <v>71</v>
      </c>
      <c r="L73" s="41"/>
    </row>
    <row r="74" spans="1:12">
      <c r="A74" s="33">
        <v>72</v>
      </c>
      <c r="B74" s="33">
        <v>20233140016</v>
      </c>
      <c r="C74" s="33" t="s">
        <v>128</v>
      </c>
      <c r="D74" s="33" t="s">
        <v>18</v>
      </c>
      <c r="E74" s="33" t="s">
        <v>129</v>
      </c>
      <c r="F74" s="33">
        <v>6.2</v>
      </c>
      <c r="G74" s="33">
        <v>23</v>
      </c>
      <c r="H74" s="33">
        <v>0</v>
      </c>
      <c r="I74" s="33">
        <f t="shared" si="2"/>
        <v>29.2</v>
      </c>
      <c r="J74" s="33">
        <v>90.28</v>
      </c>
      <c r="K74" s="33">
        <v>72</v>
      </c>
      <c r="L74" s="41"/>
    </row>
    <row r="75" spans="1:12">
      <c r="A75" s="33">
        <v>73</v>
      </c>
      <c r="B75" s="33">
        <v>20233140037</v>
      </c>
      <c r="C75" s="33" t="s">
        <v>130</v>
      </c>
      <c r="D75" s="33" t="s">
        <v>18</v>
      </c>
      <c r="E75" s="33" t="s">
        <v>131</v>
      </c>
      <c r="F75" s="33">
        <v>6</v>
      </c>
      <c r="G75" s="33">
        <v>23</v>
      </c>
      <c r="H75" s="33">
        <v>0</v>
      </c>
      <c r="I75" s="33">
        <f t="shared" si="2"/>
        <v>29</v>
      </c>
      <c r="J75" s="33">
        <v>92.79</v>
      </c>
      <c r="K75" s="33">
        <v>73</v>
      </c>
      <c r="L75" s="41"/>
    </row>
    <row r="76" spans="1:12">
      <c r="A76" s="33">
        <v>74</v>
      </c>
      <c r="B76" s="33">
        <v>20233140007</v>
      </c>
      <c r="C76" s="33" t="s">
        <v>132</v>
      </c>
      <c r="D76" s="33" t="s">
        <v>18</v>
      </c>
      <c r="E76" s="33" t="s">
        <v>133</v>
      </c>
      <c r="F76" s="33">
        <v>5.7</v>
      </c>
      <c r="G76" s="33">
        <v>23</v>
      </c>
      <c r="H76" s="33">
        <v>0</v>
      </c>
      <c r="I76" s="33">
        <f t="shared" si="2"/>
        <v>28.7</v>
      </c>
      <c r="J76" s="33">
        <v>90.52</v>
      </c>
      <c r="K76" s="33">
        <v>74</v>
      </c>
      <c r="L76" s="41"/>
    </row>
    <row r="77" spans="1:12">
      <c r="A77" s="33">
        <v>75</v>
      </c>
      <c r="B77" s="33">
        <v>20233073033</v>
      </c>
      <c r="C77" s="33" t="s">
        <v>134</v>
      </c>
      <c r="D77" s="33" t="s">
        <v>74</v>
      </c>
      <c r="E77" s="33" t="s">
        <v>135</v>
      </c>
      <c r="F77" s="33">
        <v>7.6</v>
      </c>
      <c r="G77" s="33">
        <v>21</v>
      </c>
      <c r="H77" s="33">
        <v>0</v>
      </c>
      <c r="I77" s="33">
        <f t="shared" si="2"/>
        <v>28.6</v>
      </c>
      <c r="J77" s="33">
        <v>88.76</v>
      </c>
      <c r="K77" s="33">
        <v>75</v>
      </c>
      <c r="L77" s="41"/>
    </row>
    <row r="78" spans="1:12">
      <c r="A78" s="33">
        <v>76</v>
      </c>
      <c r="B78" s="33">
        <v>20233140059</v>
      </c>
      <c r="C78" s="33" t="s">
        <v>136</v>
      </c>
      <c r="D78" s="33" t="s">
        <v>14</v>
      </c>
      <c r="E78" s="33" t="s">
        <v>137</v>
      </c>
      <c r="F78" s="33">
        <v>5.5</v>
      </c>
      <c r="G78" s="33">
        <v>23</v>
      </c>
      <c r="H78" s="33">
        <v>0</v>
      </c>
      <c r="I78" s="33">
        <f t="shared" si="2"/>
        <v>28.5</v>
      </c>
      <c r="J78" s="33">
        <v>91.48</v>
      </c>
      <c r="K78" s="33">
        <v>76</v>
      </c>
      <c r="L78" s="41"/>
    </row>
    <row r="79" spans="1:12">
      <c r="A79" s="33">
        <v>77</v>
      </c>
      <c r="B79" s="33">
        <v>20233140038</v>
      </c>
      <c r="C79" s="33" t="s">
        <v>138</v>
      </c>
      <c r="D79" s="33" t="s">
        <v>18</v>
      </c>
      <c r="E79" s="33" t="s">
        <v>29</v>
      </c>
      <c r="F79" s="33">
        <v>5.5</v>
      </c>
      <c r="G79" s="33">
        <v>23</v>
      </c>
      <c r="H79" s="33">
        <v>0</v>
      </c>
      <c r="I79" s="33">
        <f t="shared" si="2"/>
        <v>28.5</v>
      </c>
      <c r="J79" s="33">
        <v>91</v>
      </c>
      <c r="K79" s="33">
        <v>77</v>
      </c>
      <c r="L79" s="41"/>
    </row>
    <row r="80" spans="1:12">
      <c r="A80" s="33">
        <v>78</v>
      </c>
      <c r="B80" s="33">
        <v>20233140011</v>
      </c>
      <c r="C80" s="33" t="s">
        <v>139</v>
      </c>
      <c r="D80" s="33" t="s">
        <v>18</v>
      </c>
      <c r="E80" s="33" t="s">
        <v>62</v>
      </c>
      <c r="F80" s="33">
        <v>5</v>
      </c>
      <c r="G80" s="33">
        <v>23</v>
      </c>
      <c r="H80" s="33">
        <v>0</v>
      </c>
      <c r="I80" s="33">
        <f t="shared" si="2"/>
        <v>28</v>
      </c>
      <c r="J80" s="33">
        <v>92.08</v>
      </c>
      <c r="K80" s="33">
        <v>78</v>
      </c>
      <c r="L80" s="41"/>
    </row>
    <row r="81" spans="1:12">
      <c r="A81" s="33">
        <v>79</v>
      </c>
      <c r="B81" s="33">
        <v>20233140070</v>
      </c>
      <c r="C81" s="33" t="s">
        <v>140</v>
      </c>
      <c r="D81" s="33" t="s">
        <v>14</v>
      </c>
      <c r="E81" s="33" t="s">
        <v>44</v>
      </c>
      <c r="F81" s="33">
        <v>5</v>
      </c>
      <c r="G81" s="33">
        <v>23</v>
      </c>
      <c r="H81" s="33">
        <v>0</v>
      </c>
      <c r="I81" s="33">
        <f t="shared" si="2"/>
        <v>28</v>
      </c>
      <c r="J81" s="33">
        <v>91.47</v>
      </c>
      <c r="K81" s="33">
        <v>79</v>
      </c>
      <c r="L81" s="41"/>
    </row>
    <row r="82" spans="1:12">
      <c r="A82" s="33">
        <v>80</v>
      </c>
      <c r="B82" s="33">
        <v>20233140062</v>
      </c>
      <c r="C82" s="33" t="s">
        <v>141</v>
      </c>
      <c r="D82" s="33" t="s">
        <v>14</v>
      </c>
      <c r="E82" s="33" t="s">
        <v>142</v>
      </c>
      <c r="F82" s="33">
        <v>5</v>
      </c>
      <c r="G82" s="33">
        <v>23</v>
      </c>
      <c r="H82" s="33">
        <v>0</v>
      </c>
      <c r="I82" s="33">
        <f t="shared" si="2"/>
        <v>28</v>
      </c>
      <c r="J82" s="33">
        <v>91.29</v>
      </c>
      <c r="K82" s="33">
        <v>80</v>
      </c>
      <c r="L82" s="41"/>
    </row>
    <row r="83" spans="1:12">
      <c r="A83" s="33">
        <v>81</v>
      </c>
      <c r="B83" s="33">
        <v>20233140068</v>
      </c>
      <c r="C83" s="33" t="s">
        <v>143</v>
      </c>
      <c r="D83" s="33" t="s">
        <v>14</v>
      </c>
      <c r="E83" s="33" t="s">
        <v>84</v>
      </c>
      <c r="F83" s="33">
        <v>5</v>
      </c>
      <c r="G83" s="33">
        <v>23</v>
      </c>
      <c r="H83" s="33">
        <v>0</v>
      </c>
      <c r="I83" s="33">
        <f t="shared" si="2"/>
        <v>28</v>
      </c>
      <c r="J83" s="33">
        <v>90.67</v>
      </c>
      <c r="K83" s="33">
        <v>81</v>
      </c>
      <c r="L83" s="41"/>
    </row>
    <row r="84" spans="1:12">
      <c r="A84" s="33">
        <v>82</v>
      </c>
      <c r="B84" s="33">
        <v>20233140040</v>
      </c>
      <c r="C84" s="33" t="s">
        <v>144</v>
      </c>
      <c r="D84" s="33" t="s">
        <v>18</v>
      </c>
      <c r="E84" s="33" t="s">
        <v>32</v>
      </c>
      <c r="F84" s="33">
        <v>6.5</v>
      </c>
      <c r="G84" s="33">
        <v>21</v>
      </c>
      <c r="H84" s="33">
        <v>0</v>
      </c>
      <c r="I84" s="33">
        <f t="shared" si="2"/>
        <v>27.5</v>
      </c>
      <c r="J84" s="33">
        <v>89.68</v>
      </c>
      <c r="K84" s="33">
        <v>82</v>
      </c>
      <c r="L84" s="41"/>
    </row>
    <row r="85" spans="1:12">
      <c r="A85" s="33">
        <v>83</v>
      </c>
      <c r="B85" s="33">
        <v>20233140029</v>
      </c>
      <c r="C85" s="33" t="s">
        <v>145</v>
      </c>
      <c r="D85" s="33" t="s">
        <v>18</v>
      </c>
      <c r="E85" s="33" t="s">
        <v>125</v>
      </c>
      <c r="F85" s="33">
        <v>5</v>
      </c>
      <c r="G85" s="33">
        <v>21</v>
      </c>
      <c r="H85" s="33">
        <v>0</v>
      </c>
      <c r="I85" s="33">
        <f t="shared" si="2"/>
        <v>26</v>
      </c>
      <c r="J85" s="33">
        <v>89.49</v>
      </c>
      <c r="K85" s="33">
        <v>83</v>
      </c>
      <c r="L85" s="41"/>
    </row>
    <row r="86" spans="1:12">
      <c r="A86" s="33">
        <v>84</v>
      </c>
      <c r="B86" s="33">
        <v>20233140002</v>
      </c>
      <c r="C86" s="33" t="s">
        <v>146</v>
      </c>
      <c r="D86" s="33" t="s">
        <v>18</v>
      </c>
      <c r="E86" s="33" t="s">
        <v>147</v>
      </c>
      <c r="F86" s="33">
        <v>5</v>
      </c>
      <c r="G86" s="33">
        <v>21</v>
      </c>
      <c r="H86" s="33">
        <v>0</v>
      </c>
      <c r="I86" s="33">
        <f t="shared" si="2"/>
        <v>26</v>
      </c>
      <c r="J86" s="33">
        <v>89.45</v>
      </c>
      <c r="K86" s="33">
        <v>84</v>
      </c>
      <c r="L86" s="41"/>
    </row>
    <row r="87" spans="1:12">
      <c r="A87" s="33">
        <v>85</v>
      </c>
      <c r="B87" s="33">
        <v>20233140064</v>
      </c>
      <c r="C87" s="33" t="s">
        <v>148</v>
      </c>
      <c r="D87" s="33" t="s">
        <v>14</v>
      </c>
      <c r="E87" s="33" t="s">
        <v>103</v>
      </c>
      <c r="F87" s="33">
        <v>5</v>
      </c>
      <c r="G87" s="33">
        <v>21</v>
      </c>
      <c r="H87" s="33">
        <v>0</v>
      </c>
      <c r="I87" s="33">
        <f t="shared" si="2"/>
        <v>26</v>
      </c>
      <c r="J87" s="33">
        <v>87.35</v>
      </c>
      <c r="K87" s="33">
        <v>85</v>
      </c>
      <c r="L87" s="41"/>
    </row>
    <row r="88" spans="1:12">
      <c r="A88" s="33">
        <v>86</v>
      </c>
      <c r="B88" s="33">
        <v>20233140044</v>
      </c>
      <c r="C88" s="33" t="s">
        <v>149</v>
      </c>
      <c r="D88" s="33" t="s">
        <v>18</v>
      </c>
      <c r="E88" s="33" t="s">
        <v>47</v>
      </c>
      <c r="F88" s="33">
        <v>5</v>
      </c>
      <c r="G88" s="33">
        <v>21</v>
      </c>
      <c r="H88" s="33">
        <v>0</v>
      </c>
      <c r="I88" s="33">
        <f t="shared" si="2"/>
        <v>26</v>
      </c>
      <c r="J88" s="33">
        <v>86.75</v>
      </c>
      <c r="K88" s="33">
        <v>86</v>
      </c>
      <c r="L88" s="43"/>
    </row>
    <row r="89" spans="1:12">
      <c r="A89" s="42">
        <v>87</v>
      </c>
      <c r="B89" s="42">
        <v>20233140049</v>
      </c>
      <c r="C89" s="42" t="s">
        <v>150</v>
      </c>
      <c r="D89" s="42" t="s">
        <v>14</v>
      </c>
      <c r="E89" s="42" t="s">
        <v>51</v>
      </c>
      <c r="F89" s="42">
        <v>5</v>
      </c>
      <c r="G89" s="42">
        <v>23</v>
      </c>
      <c r="H89" s="42">
        <v>0</v>
      </c>
      <c r="I89" s="42">
        <f t="shared" si="2"/>
        <v>28</v>
      </c>
      <c r="J89" s="42">
        <v>91.75</v>
      </c>
      <c r="K89" s="42">
        <v>87</v>
      </c>
      <c r="L89" s="44" t="s">
        <v>151</v>
      </c>
    </row>
    <row r="90" spans="1:12">
      <c r="A90" s="42">
        <v>88</v>
      </c>
      <c r="B90" s="42">
        <v>20233140056</v>
      </c>
      <c r="C90" s="42" t="s">
        <v>152</v>
      </c>
      <c r="D90" s="42" t="s">
        <v>14</v>
      </c>
      <c r="E90" s="42" t="s">
        <v>103</v>
      </c>
      <c r="F90" s="42">
        <v>5</v>
      </c>
      <c r="G90" s="42">
        <v>23</v>
      </c>
      <c r="H90" s="42">
        <v>0</v>
      </c>
      <c r="I90" s="42">
        <f t="shared" si="2"/>
        <v>28</v>
      </c>
      <c r="J90" s="42">
        <v>91.05</v>
      </c>
      <c r="K90" s="42">
        <v>88</v>
      </c>
      <c r="L90" s="44" t="s">
        <v>151</v>
      </c>
    </row>
    <row r="91" spans="1:12">
      <c r="A91" s="42">
        <v>89</v>
      </c>
      <c r="B91" s="42">
        <v>20233140090</v>
      </c>
      <c r="C91" s="42" t="s">
        <v>153</v>
      </c>
      <c r="D91" s="42" t="s">
        <v>14</v>
      </c>
      <c r="E91" s="42" t="s">
        <v>122</v>
      </c>
      <c r="F91" s="42">
        <v>5</v>
      </c>
      <c r="G91" s="42">
        <v>23</v>
      </c>
      <c r="H91" s="42">
        <v>0</v>
      </c>
      <c r="I91" s="42">
        <f t="shared" si="2"/>
        <v>28</v>
      </c>
      <c r="J91" s="42">
        <v>90.71</v>
      </c>
      <c r="K91" s="42">
        <v>89</v>
      </c>
      <c r="L91" s="44" t="s">
        <v>151</v>
      </c>
    </row>
  </sheetData>
  <sortState ref="A3:L91">
    <sortCondition ref="H68:H69" descending="1"/>
  </sortState>
  <mergeCells count="4">
    <mergeCell ref="A1:L1"/>
    <mergeCell ref="L3:L20"/>
    <mergeCell ref="L21:L47"/>
    <mergeCell ref="L48:L88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zoomScale="115" zoomScaleNormal="115" workbookViewId="0">
      <selection activeCell="H33" sqref="H33"/>
    </sheetView>
  </sheetViews>
  <sheetFormatPr defaultColWidth="9" defaultRowHeight="14.4"/>
  <cols>
    <col min="1" max="1" width="6.26851851851852" customWidth="1"/>
    <col min="2" max="2" width="11.7314814814815" customWidth="1"/>
    <col min="3" max="3" width="7.90740740740741" customWidth="1"/>
    <col min="4" max="4" width="10.4537037037037" customWidth="1"/>
    <col min="5" max="5" width="7" customWidth="1"/>
    <col min="6" max="6" width="15.1851851851852" customWidth="1"/>
    <col min="7" max="8" width="16.0925925925926" customWidth="1"/>
    <col min="9" max="9" width="11" customWidth="1"/>
    <col min="10" max="10" width="10.8148148148148" customWidth="1"/>
    <col min="11" max="11" width="11" customWidth="1"/>
    <col min="12" max="12" width="11.8148148148148" customWidth="1"/>
  </cols>
  <sheetData>
    <row r="1" ht="25.8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31.2" spans="1:12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3" t="s">
        <v>8</v>
      </c>
      <c r="I2" s="3" t="s">
        <v>9</v>
      </c>
      <c r="J2" s="20" t="s">
        <v>10</v>
      </c>
      <c r="K2" s="3" t="s">
        <v>11</v>
      </c>
      <c r="L2" s="3" t="s">
        <v>12</v>
      </c>
    </row>
    <row r="3" spans="1:12">
      <c r="A3" s="5">
        <v>1</v>
      </c>
      <c r="B3" s="5">
        <v>20232067012</v>
      </c>
      <c r="C3" s="6" t="s">
        <v>154</v>
      </c>
      <c r="D3" s="6" t="s">
        <v>155</v>
      </c>
      <c r="E3" s="5" t="s">
        <v>38</v>
      </c>
      <c r="F3" s="7">
        <v>25</v>
      </c>
      <c r="G3" s="7">
        <v>23</v>
      </c>
      <c r="H3" s="8">
        <v>28</v>
      </c>
      <c r="I3" s="7">
        <f>H3+G3+F3</f>
        <v>76</v>
      </c>
      <c r="J3" s="8">
        <v>92.06</v>
      </c>
      <c r="K3" s="7">
        <v>1</v>
      </c>
      <c r="L3" s="21" t="s">
        <v>156</v>
      </c>
    </row>
    <row r="4" spans="1:12">
      <c r="A4" s="5">
        <v>2</v>
      </c>
      <c r="B4" s="5">
        <v>20232067003</v>
      </c>
      <c r="C4" s="6" t="s">
        <v>157</v>
      </c>
      <c r="D4" s="6" t="s">
        <v>155</v>
      </c>
      <c r="E4" s="5" t="s">
        <v>72</v>
      </c>
      <c r="F4" s="7">
        <v>17.7</v>
      </c>
      <c r="G4" s="7">
        <v>23</v>
      </c>
      <c r="H4" s="8">
        <v>35</v>
      </c>
      <c r="I4" s="7">
        <f t="shared" ref="I4:I36" si="0">H4+G4+F4</f>
        <v>75.7</v>
      </c>
      <c r="J4" s="8">
        <v>93.3</v>
      </c>
      <c r="K4" s="7">
        <v>2</v>
      </c>
      <c r="L4" s="22"/>
    </row>
    <row r="5" spans="1:12">
      <c r="A5" s="5">
        <v>3</v>
      </c>
      <c r="B5" s="5">
        <v>20232150017</v>
      </c>
      <c r="C5" s="6" t="s">
        <v>158</v>
      </c>
      <c r="D5" s="5" t="s">
        <v>159</v>
      </c>
      <c r="E5" s="5" t="s">
        <v>44</v>
      </c>
      <c r="F5" s="9">
        <v>25</v>
      </c>
      <c r="G5" s="9">
        <v>23</v>
      </c>
      <c r="H5" s="8">
        <v>7</v>
      </c>
      <c r="I5" s="7">
        <f t="shared" si="0"/>
        <v>55</v>
      </c>
      <c r="J5" s="8">
        <v>94.875</v>
      </c>
      <c r="K5" s="7">
        <v>3</v>
      </c>
      <c r="L5" s="22"/>
    </row>
    <row r="6" spans="1:12">
      <c r="A6" s="5">
        <v>4</v>
      </c>
      <c r="B6" s="5">
        <v>20232067013</v>
      </c>
      <c r="C6" s="6" t="s">
        <v>160</v>
      </c>
      <c r="D6" s="6" t="s">
        <v>155</v>
      </c>
      <c r="E6" s="5" t="s">
        <v>147</v>
      </c>
      <c r="F6" s="7">
        <v>15</v>
      </c>
      <c r="G6" s="7">
        <v>23</v>
      </c>
      <c r="H6" s="8">
        <v>14</v>
      </c>
      <c r="I6" s="7">
        <f t="shared" si="0"/>
        <v>52</v>
      </c>
      <c r="J6" s="8">
        <v>92.02</v>
      </c>
      <c r="K6" s="7">
        <v>4</v>
      </c>
      <c r="L6" s="22"/>
    </row>
    <row r="7" spans="1:12">
      <c r="A7" s="5">
        <v>5</v>
      </c>
      <c r="B7" s="5">
        <v>20232150013</v>
      </c>
      <c r="C7" s="6" t="s">
        <v>161</v>
      </c>
      <c r="D7" s="5" t="s">
        <v>159</v>
      </c>
      <c r="E7" s="5" t="s">
        <v>23</v>
      </c>
      <c r="F7" s="9">
        <v>25</v>
      </c>
      <c r="G7" s="9">
        <v>23</v>
      </c>
      <c r="H7" s="8">
        <v>3.5</v>
      </c>
      <c r="I7" s="7">
        <f t="shared" si="0"/>
        <v>51.5</v>
      </c>
      <c r="J7" s="8">
        <v>94.41</v>
      </c>
      <c r="K7" s="7">
        <v>5</v>
      </c>
      <c r="L7" s="22"/>
    </row>
    <row r="8" spans="1:12">
      <c r="A8" s="5">
        <v>6</v>
      </c>
      <c r="B8" s="5">
        <v>20232067006</v>
      </c>
      <c r="C8" s="6" t="s">
        <v>162</v>
      </c>
      <c r="D8" s="5" t="s">
        <v>155</v>
      </c>
      <c r="E8" s="5" t="s">
        <v>21</v>
      </c>
      <c r="F8" s="7">
        <v>25</v>
      </c>
      <c r="G8" s="7">
        <v>23</v>
      </c>
      <c r="H8" s="8">
        <v>3.5</v>
      </c>
      <c r="I8" s="7">
        <f t="shared" si="0"/>
        <v>51.5</v>
      </c>
      <c r="J8" s="8">
        <v>92.4</v>
      </c>
      <c r="K8" s="7">
        <v>6</v>
      </c>
      <c r="L8" s="22"/>
    </row>
    <row r="9" spans="1:12">
      <c r="A9" s="5">
        <v>7</v>
      </c>
      <c r="B9" s="5">
        <v>20232150021</v>
      </c>
      <c r="C9" s="6" t="s">
        <v>163</v>
      </c>
      <c r="D9" s="5" t="s">
        <v>159</v>
      </c>
      <c r="E9" s="5" t="s">
        <v>103</v>
      </c>
      <c r="F9" s="7">
        <v>21.2</v>
      </c>
      <c r="G9" s="7">
        <v>23</v>
      </c>
      <c r="H9" s="8">
        <v>7</v>
      </c>
      <c r="I9" s="7">
        <f t="shared" si="0"/>
        <v>51.2</v>
      </c>
      <c r="J9" s="8">
        <v>93.33</v>
      </c>
      <c r="K9" s="7">
        <v>7</v>
      </c>
      <c r="L9" s="23"/>
    </row>
    <row r="10" spans="1:12">
      <c r="A10" s="10">
        <v>8</v>
      </c>
      <c r="B10" s="10">
        <v>20232150010</v>
      </c>
      <c r="C10" s="11" t="s">
        <v>164</v>
      </c>
      <c r="D10" s="10" t="s">
        <v>159</v>
      </c>
      <c r="E10" s="10" t="s">
        <v>105</v>
      </c>
      <c r="F10" s="12">
        <v>13.7</v>
      </c>
      <c r="G10" s="12">
        <v>23</v>
      </c>
      <c r="H10" s="13">
        <v>14</v>
      </c>
      <c r="I10" s="12">
        <f t="shared" si="0"/>
        <v>50.7</v>
      </c>
      <c r="J10" s="13">
        <v>93.79</v>
      </c>
      <c r="K10" s="12">
        <v>8</v>
      </c>
      <c r="L10" s="24" t="s">
        <v>165</v>
      </c>
    </row>
    <row r="11" spans="1:12">
      <c r="A11" s="10">
        <v>9</v>
      </c>
      <c r="B11" s="11">
        <v>20232067010</v>
      </c>
      <c r="C11" s="11" t="s">
        <v>166</v>
      </c>
      <c r="D11" s="11" t="s">
        <v>155</v>
      </c>
      <c r="E11" s="10" t="s">
        <v>25</v>
      </c>
      <c r="F11" s="12">
        <v>20</v>
      </c>
      <c r="G11" s="12">
        <v>23</v>
      </c>
      <c r="H11" s="13">
        <v>7</v>
      </c>
      <c r="I11" s="12">
        <f t="shared" si="0"/>
        <v>50</v>
      </c>
      <c r="J11" s="13">
        <v>92.86</v>
      </c>
      <c r="K11" s="12">
        <v>9</v>
      </c>
      <c r="L11" s="25"/>
    </row>
    <row r="12" spans="1:12">
      <c r="A12" s="10">
        <v>10</v>
      </c>
      <c r="B12" s="11">
        <v>20232150020</v>
      </c>
      <c r="C12" s="11" t="s">
        <v>167</v>
      </c>
      <c r="D12" s="11" t="s">
        <v>159</v>
      </c>
      <c r="E12" s="10" t="s">
        <v>34</v>
      </c>
      <c r="F12" s="12">
        <v>25</v>
      </c>
      <c r="G12" s="12">
        <v>25</v>
      </c>
      <c r="H12" s="13">
        <v>0</v>
      </c>
      <c r="I12" s="12">
        <f t="shared" si="0"/>
        <v>50</v>
      </c>
      <c r="J12" s="13">
        <v>95.46</v>
      </c>
      <c r="K12" s="12">
        <v>10</v>
      </c>
      <c r="L12" s="25"/>
    </row>
    <row r="13" spans="1:12">
      <c r="A13" s="10">
        <v>11</v>
      </c>
      <c r="B13" s="11">
        <v>20232150003</v>
      </c>
      <c r="C13" s="11" t="s">
        <v>168</v>
      </c>
      <c r="D13" s="11" t="s">
        <v>159</v>
      </c>
      <c r="E13" s="10" t="s">
        <v>32</v>
      </c>
      <c r="F13" s="12">
        <v>23.7</v>
      </c>
      <c r="G13" s="12">
        <v>23</v>
      </c>
      <c r="H13" s="13">
        <v>2.8</v>
      </c>
      <c r="I13" s="12">
        <f t="shared" si="0"/>
        <v>49.5</v>
      </c>
      <c r="J13" s="13">
        <v>92.04</v>
      </c>
      <c r="K13" s="12">
        <v>11</v>
      </c>
      <c r="L13" s="25"/>
    </row>
    <row r="14" spans="1:12">
      <c r="A14" s="10">
        <v>12</v>
      </c>
      <c r="B14" s="10">
        <v>20232150006</v>
      </c>
      <c r="C14" s="11" t="s">
        <v>169</v>
      </c>
      <c r="D14" s="11" t="s">
        <v>159</v>
      </c>
      <c r="E14" s="10" t="s">
        <v>32</v>
      </c>
      <c r="F14" s="12">
        <v>25</v>
      </c>
      <c r="G14" s="12">
        <v>23</v>
      </c>
      <c r="H14" s="13">
        <v>0</v>
      </c>
      <c r="I14" s="12">
        <f t="shared" si="0"/>
        <v>48</v>
      </c>
      <c r="J14" s="13">
        <v>94.58</v>
      </c>
      <c r="K14" s="12">
        <v>12</v>
      </c>
      <c r="L14" s="25"/>
    </row>
    <row r="15" spans="1:12">
      <c r="A15" s="10">
        <v>13</v>
      </c>
      <c r="B15" s="10">
        <v>20232150005</v>
      </c>
      <c r="C15" s="11" t="s">
        <v>170</v>
      </c>
      <c r="D15" s="10" t="s">
        <v>159</v>
      </c>
      <c r="E15" s="10" t="s">
        <v>51</v>
      </c>
      <c r="F15" s="12">
        <v>25</v>
      </c>
      <c r="G15" s="12">
        <v>23</v>
      </c>
      <c r="H15" s="13">
        <v>0</v>
      </c>
      <c r="I15" s="12">
        <f t="shared" si="0"/>
        <v>48</v>
      </c>
      <c r="J15" s="13">
        <v>93.29</v>
      </c>
      <c r="K15" s="12">
        <v>13</v>
      </c>
      <c r="L15" s="25"/>
    </row>
    <row r="16" spans="1:12">
      <c r="A16" s="10">
        <v>14</v>
      </c>
      <c r="B16" s="10">
        <v>20232067001</v>
      </c>
      <c r="C16" s="11" t="s">
        <v>171</v>
      </c>
      <c r="D16" s="11" t="s">
        <v>155</v>
      </c>
      <c r="E16" s="10" t="s">
        <v>90</v>
      </c>
      <c r="F16" s="12">
        <v>25</v>
      </c>
      <c r="G16" s="12">
        <v>23</v>
      </c>
      <c r="H16" s="13">
        <v>0</v>
      </c>
      <c r="I16" s="12">
        <f t="shared" si="0"/>
        <v>48</v>
      </c>
      <c r="J16" s="13">
        <v>93.17</v>
      </c>
      <c r="K16" s="12">
        <v>14</v>
      </c>
      <c r="L16" s="25"/>
    </row>
    <row r="17" spans="1:12">
      <c r="A17" s="10">
        <v>15</v>
      </c>
      <c r="B17" s="10">
        <v>20232150002</v>
      </c>
      <c r="C17" s="11" t="s">
        <v>172</v>
      </c>
      <c r="D17" s="10" t="s">
        <v>159</v>
      </c>
      <c r="E17" s="10" t="s">
        <v>68</v>
      </c>
      <c r="F17" s="12">
        <v>25</v>
      </c>
      <c r="G17" s="12">
        <v>23</v>
      </c>
      <c r="H17" s="13">
        <v>0</v>
      </c>
      <c r="I17" s="12">
        <f t="shared" si="0"/>
        <v>48</v>
      </c>
      <c r="J17" s="13">
        <v>93.08</v>
      </c>
      <c r="K17" s="12">
        <v>15</v>
      </c>
      <c r="L17" s="25"/>
    </row>
    <row r="18" spans="1:12">
      <c r="A18" s="10">
        <v>16</v>
      </c>
      <c r="B18" s="10">
        <v>20232067007</v>
      </c>
      <c r="C18" s="11" t="s">
        <v>173</v>
      </c>
      <c r="D18" s="10" t="s">
        <v>155</v>
      </c>
      <c r="E18" s="10" t="s">
        <v>38</v>
      </c>
      <c r="F18" s="12">
        <v>25</v>
      </c>
      <c r="G18" s="12">
        <v>23</v>
      </c>
      <c r="H18" s="13">
        <v>0</v>
      </c>
      <c r="I18" s="12">
        <f t="shared" si="0"/>
        <v>48</v>
      </c>
      <c r="J18" s="13">
        <v>92.83</v>
      </c>
      <c r="K18" s="12">
        <v>16</v>
      </c>
      <c r="L18" s="25"/>
    </row>
    <row r="19" spans="1:12">
      <c r="A19" s="10">
        <v>17</v>
      </c>
      <c r="B19" s="10">
        <v>20232150014</v>
      </c>
      <c r="C19" s="11" t="s">
        <v>174</v>
      </c>
      <c r="D19" s="10" t="s">
        <v>159</v>
      </c>
      <c r="E19" s="10" t="s">
        <v>25</v>
      </c>
      <c r="F19" s="14">
        <v>25</v>
      </c>
      <c r="G19" s="14">
        <v>23</v>
      </c>
      <c r="H19" s="13">
        <v>0</v>
      </c>
      <c r="I19" s="12">
        <f t="shared" si="0"/>
        <v>48</v>
      </c>
      <c r="J19" s="13">
        <v>92.37</v>
      </c>
      <c r="K19" s="12">
        <v>17</v>
      </c>
      <c r="L19" s="26"/>
    </row>
    <row r="20" ht="24" spans="1:12">
      <c r="A20" s="15">
        <v>18</v>
      </c>
      <c r="B20" s="16">
        <v>20232067011</v>
      </c>
      <c r="C20" s="16" t="s">
        <v>175</v>
      </c>
      <c r="D20" s="16" t="s">
        <v>155</v>
      </c>
      <c r="E20" s="15" t="s">
        <v>78</v>
      </c>
      <c r="F20" s="17">
        <v>25</v>
      </c>
      <c r="G20" s="17">
        <v>23</v>
      </c>
      <c r="H20" s="18">
        <v>0</v>
      </c>
      <c r="I20" s="17">
        <f t="shared" si="0"/>
        <v>48</v>
      </c>
      <c r="J20" s="18">
        <v>90.71</v>
      </c>
      <c r="K20" s="17">
        <v>18</v>
      </c>
      <c r="L20" s="27" t="s">
        <v>176</v>
      </c>
    </row>
    <row r="21" spans="1:12">
      <c r="A21" s="15">
        <v>19</v>
      </c>
      <c r="B21" s="15">
        <v>20232150001</v>
      </c>
      <c r="C21" s="16" t="s">
        <v>177</v>
      </c>
      <c r="D21" s="16" t="s">
        <v>159</v>
      </c>
      <c r="E21" s="15" t="s">
        <v>84</v>
      </c>
      <c r="F21" s="17">
        <v>23</v>
      </c>
      <c r="G21" s="17">
        <v>23</v>
      </c>
      <c r="H21" s="18">
        <v>0</v>
      </c>
      <c r="I21" s="17">
        <f t="shared" si="0"/>
        <v>46</v>
      </c>
      <c r="J21" s="18">
        <v>94.75</v>
      </c>
      <c r="K21" s="17">
        <v>19</v>
      </c>
      <c r="L21" s="28"/>
    </row>
    <row r="22" spans="1:12">
      <c r="A22" s="15">
        <v>20</v>
      </c>
      <c r="B22" s="16">
        <v>20232150008</v>
      </c>
      <c r="C22" s="16" t="s">
        <v>178</v>
      </c>
      <c r="D22" s="16" t="s">
        <v>159</v>
      </c>
      <c r="E22" s="15" t="s">
        <v>125</v>
      </c>
      <c r="F22" s="17">
        <v>15.5</v>
      </c>
      <c r="G22" s="17">
        <v>23</v>
      </c>
      <c r="H22" s="18">
        <v>7</v>
      </c>
      <c r="I22" s="17">
        <f t="shared" si="0"/>
        <v>45.5</v>
      </c>
      <c r="J22" s="18">
        <v>92.54</v>
      </c>
      <c r="K22" s="17">
        <v>20</v>
      </c>
      <c r="L22" s="28"/>
    </row>
    <row r="23" spans="1:12">
      <c r="A23" s="15">
        <v>21</v>
      </c>
      <c r="B23" s="16">
        <v>20232150009</v>
      </c>
      <c r="C23" s="16" t="s">
        <v>179</v>
      </c>
      <c r="D23" s="16" t="s">
        <v>159</v>
      </c>
      <c r="E23" s="15" t="s">
        <v>142</v>
      </c>
      <c r="F23" s="17">
        <v>19.7</v>
      </c>
      <c r="G23" s="17">
        <v>23</v>
      </c>
      <c r="H23" s="18">
        <v>0</v>
      </c>
      <c r="I23" s="17">
        <f t="shared" si="0"/>
        <v>42.7</v>
      </c>
      <c r="J23" s="18">
        <v>94.21</v>
      </c>
      <c r="K23" s="17">
        <v>21</v>
      </c>
      <c r="L23" s="28"/>
    </row>
    <row r="24" spans="1:12">
      <c r="A24" s="15">
        <v>22</v>
      </c>
      <c r="B24" s="16">
        <v>20232067009</v>
      </c>
      <c r="C24" s="16" t="s">
        <v>180</v>
      </c>
      <c r="D24" s="16" t="s">
        <v>155</v>
      </c>
      <c r="E24" s="15" t="s">
        <v>55</v>
      </c>
      <c r="F24" s="17">
        <v>19.4</v>
      </c>
      <c r="G24" s="17">
        <v>23</v>
      </c>
      <c r="H24" s="18">
        <v>0</v>
      </c>
      <c r="I24" s="17">
        <f t="shared" si="0"/>
        <v>42.4</v>
      </c>
      <c r="J24" s="18">
        <v>93.02</v>
      </c>
      <c r="K24" s="17">
        <v>22</v>
      </c>
      <c r="L24" s="28"/>
    </row>
    <row r="25" spans="1:12">
      <c r="A25" s="15">
        <v>23</v>
      </c>
      <c r="B25" s="15">
        <v>20232150007</v>
      </c>
      <c r="C25" s="16" t="s">
        <v>181</v>
      </c>
      <c r="D25" s="16" t="s">
        <v>159</v>
      </c>
      <c r="E25" s="15" t="s">
        <v>76</v>
      </c>
      <c r="F25" s="17">
        <v>18.8</v>
      </c>
      <c r="G25" s="17">
        <v>23</v>
      </c>
      <c r="H25" s="18">
        <v>0</v>
      </c>
      <c r="I25" s="17">
        <f t="shared" si="0"/>
        <v>41.8</v>
      </c>
      <c r="J25" s="18">
        <v>92.62</v>
      </c>
      <c r="K25" s="17">
        <v>23</v>
      </c>
      <c r="L25" s="28"/>
    </row>
    <row r="26" spans="1:12">
      <c r="A26" s="15">
        <v>24</v>
      </c>
      <c r="B26" s="15">
        <v>20232150004</v>
      </c>
      <c r="C26" s="16" t="s">
        <v>182</v>
      </c>
      <c r="D26" s="15" t="s">
        <v>159</v>
      </c>
      <c r="E26" s="15" t="s">
        <v>113</v>
      </c>
      <c r="F26" s="17">
        <v>17.4</v>
      </c>
      <c r="G26" s="17">
        <v>23</v>
      </c>
      <c r="H26" s="18">
        <v>0</v>
      </c>
      <c r="I26" s="17">
        <f t="shared" si="0"/>
        <v>40.4</v>
      </c>
      <c r="J26" s="18">
        <v>93.75</v>
      </c>
      <c r="K26" s="17">
        <v>24</v>
      </c>
      <c r="L26" s="28"/>
    </row>
    <row r="27" spans="1:12">
      <c r="A27" s="15">
        <v>25</v>
      </c>
      <c r="B27" s="15">
        <v>20232150018</v>
      </c>
      <c r="C27" s="16" t="s">
        <v>183</v>
      </c>
      <c r="D27" s="15" t="s">
        <v>159</v>
      </c>
      <c r="E27" s="15" t="s">
        <v>122</v>
      </c>
      <c r="F27" s="19">
        <v>12.9</v>
      </c>
      <c r="G27" s="19">
        <v>23</v>
      </c>
      <c r="H27" s="18">
        <v>0</v>
      </c>
      <c r="I27" s="17">
        <f t="shared" si="0"/>
        <v>35.9</v>
      </c>
      <c r="J27" s="18">
        <v>93.99</v>
      </c>
      <c r="K27" s="17">
        <v>25</v>
      </c>
      <c r="L27" s="28"/>
    </row>
    <row r="28" spans="1:12">
      <c r="A28" s="15">
        <v>26</v>
      </c>
      <c r="B28" s="15">
        <v>20232067002</v>
      </c>
      <c r="C28" s="16" t="s">
        <v>184</v>
      </c>
      <c r="D28" s="16" t="s">
        <v>155</v>
      </c>
      <c r="E28" s="15" t="s">
        <v>36</v>
      </c>
      <c r="F28" s="17">
        <v>11.2</v>
      </c>
      <c r="G28" s="17">
        <v>23</v>
      </c>
      <c r="H28" s="18">
        <v>0</v>
      </c>
      <c r="I28" s="17">
        <f t="shared" si="0"/>
        <v>34.2</v>
      </c>
      <c r="J28" s="18">
        <v>90.42</v>
      </c>
      <c r="K28" s="17">
        <v>26</v>
      </c>
      <c r="L28" s="28"/>
    </row>
    <row r="29" spans="1:12">
      <c r="A29" s="15">
        <v>27</v>
      </c>
      <c r="B29" s="15">
        <v>20232150011</v>
      </c>
      <c r="C29" s="16" t="s">
        <v>185</v>
      </c>
      <c r="D29" s="15" t="s">
        <v>159</v>
      </c>
      <c r="E29" s="15" t="s">
        <v>32</v>
      </c>
      <c r="F29" s="17">
        <v>11</v>
      </c>
      <c r="G29" s="17">
        <v>23</v>
      </c>
      <c r="H29" s="18">
        <v>0</v>
      </c>
      <c r="I29" s="17">
        <f t="shared" si="0"/>
        <v>34</v>
      </c>
      <c r="J29" s="18">
        <v>93.88</v>
      </c>
      <c r="K29" s="17">
        <v>27</v>
      </c>
      <c r="L29" s="28"/>
    </row>
    <row r="30" spans="1:12">
      <c r="A30" s="15">
        <v>28</v>
      </c>
      <c r="B30" s="16">
        <v>20232067004</v>
      </c>
      <c r="C30" s="16" t="s">
        <v>186</v>
      </c>
      <c r="D30" s="16" t="s">
        <v>155</v>
      </c>
      <c r="E30" s="15" t="s">
        <v>27</v>
      </c>
      <c r="F30" s="17">
        <v>11</v>
      </c>
      <c r="G30" s="17">
        <v>23</v>
      </c>
      <c r="H30" s="18">
        <v>0</v>
      </c>
      <c r="I30" s="17">
        <f t="shared" si="0"/>
        <v>34</v>
      </c>
      <c r="J30" s="18">
        <v>90.75</v>
      </c>
      <c r="K30" s="17">
        <v>28</v>
      </c>
      <c r="L30" s="28"/>
    </row>
    <row r="31" spans="1:12">
      <c r="A31" s="15">
        <v>29</v>
      </c>
      <c r="B31" s="15">
        <v>20232150012</v>
      </c>
      <c r="C31" s="16" t="s">
        <v>187</v>
      </c>
      <c r="D31" s="15" t="s">
        <v>159</v>
      </c>
      <c r="E31" s="15" t="s">
        <v>95</v>
      </c>
      <c r="F31" s="17">
        <v>9.9</v>
      </c>
      <c r="G31" s="17">
        <v>23</v>
      </c>
      <c r="H31" s="18">
        <v>0</v>
      </c>
      <c r="I31" s="17">
        <f t="shared" si="0"/>
        <v>32.9</v>
      </c>
      <c r="J31" s="18">
        <v>92.87</v>
      </c>
      <c r="K31" s="17">
        <v>29</v>
      </c>
      <c r="L31" s="28"/>
    </row>
    <row r="32" spans="1:12">
      <c r="A32" s="15">
        <v>30</v>
      </c>
      <c r="B32" s="16">
        <v>20232067008</v>
      </c>
      <c r="C32" s="16" t="s">
        <v>188</v>
      </c>
      <c r="D32" s="16" t="s">
        <v>155</v>
      </c>
      <c r="E32" s="15" t="s">
        <v>25</v>
      </c>
      <c r="F32" s="17">
        <v>10.9</v>
      </c>
      <c r="G32" s="17">
        <v>21</v>
      </c>
      <c r="H32" s="18">
        <v>0</v>
      </c>
      <c r="I32" s="17">
        <f t="shared" si="0"/>
        <v>31.9</v>
      </c>
      <c r="J32" s="18">
        <v>89.48</v>
      </c>
      <c r="K32" s="17">
        <v>30</v>
      </c>
      <c r="L32" s="28"/>
    </row>
    <row r="33" spans="1:12">
      <c r="A33" s="15">
        <v>31</v>
      </c>
      <c r="B33" s="16">
        <v>20232150016</v>
      </c>
      <c r="C33" s="16" t="s">
        <v>189</v>
      </c>
      <c r="D33" s="16" t="s">
        <v>159</v>
      </c>
      <c r="E33" s="15" t="s">
        <v>101</v>
      </c>
      <c r="F33" s="17">
        <v>8.2</v>
      </c>
      <c r="G33" s="17">
        <v>23</v>
      </c>
      <c r="H33" s="18">
        <v>0</v>
      </c>
      <c r="I33" s="17">
        <f t="shared" si="0"/>
        <v>31.2</v>
      </c>
      <c r="J33" s="18">
        <v>92.8</v>
      </c>
      <c r="K33" s="17">
        <v>31</v>
      </c>
      <c r="L33" s="28"/>
    </row>
    <row r="34" spans="1:12">
      <c r="A34" s="15">
        <v>32</v>
      </c>
      <c r="B34" s="16">
        <v>20232150019</v>
      </c>
      <c r="C34" s="16" t="s">
        <v>190</v>
      </c>
      <c r="D34" s="16" t="s">
        <v>159</v>
      </c>
      <c r="E34" s="15" t="s">
        <v>137</v>
      </c>
      <c r="F34" s="17">
        <v>5</v>
      </c>
      <c r="G34" s="17">
        <v>23</v>
      </c>
      <c r="H34" s="18">
        <v>0</v>
      </c>
      <c r="I34" s="17">
        <f t="shared" si="0"/>
        <v>28</v>
      </c>
      <c r="J34" s="18">
        <v>93.16</v>
      </c>
      <c r="K34" s="17">
        <v>32</v>
      </c>
      <c r="L34" s="28"/>
    </row>
    <row r="35" spans="1:12">
      <c r="A35" s="15">
        <v>33</v>
      </c>
      <c r="B35" s="16">
        <v>20232067005</v>
      </c>
      <c r="C35" s="16" t="s">
        <v>191</v>
      </c>
      <c r="D35" s="16" t="s">
        <v>155</v>
      </c>
      <c r="E35" s="15" t="s">
        <v>192</v>
      </c>
      <c r="F35" s="17">
        <v>5</v>
      </c>
      <c r="G35" s="17">
        <v>23</v>
      </c>
      <c r="H35" s="18">
        <v>0</v>
      </c>
      <c r="I35" s="17">
        <f t="shared" si="0"/>
        <v>28</v>
      </c>
      <c r="J35" s="18">
        <v>90.25</v>
      </c>
      <c r="K35" s="17">
        <v>33</v>
      </c>
      <c r="L35" s="28"/>
    </row>
    <row r="36" spans="1:12">
      <c r="A36" s="15">
        <v>34</v>
      </c>
      <c r="B36" s="16">
        <v>20232150015</v>
      </c>
      <c r="C36" s="16" t="s">
        <v>193</v>
      </c>
      <c r="D36" s="16" t="s">
        <v>159</v>
      </c>
      <c r="E36" s="15" t="s">
        <v>29</v>
      </c>
      <c r="F36" s="17">
        <v>5.5</v>
      </c>
      <c r="G36" s="17">
        <v>21</v>
      </c>
      <c r="H36" s="18">
        <v>0</v>
      </c>
      <c r="I36" s="17">
        <f t="shared" si="0"/>
        <v>26.5</v>
      </c>
      <c r="J36" s="18">
        <v>89.63</v>
      </c>
      <c r="K36" s="17">
        <v>34</v>
      </c>
      <c r="L36" s="29"/>
    </row>
  </sheetData>
  <sortState ref="A3:K36">
    <sortCondition ref="I3:I36" descending="1"/>
  </sortState>
  <mergeCells count="4">
    <mergeCell ref="A1:L1"/>
    <mergeCell ref="L3:L9"/>
    <mergeCell ref="L10:L19"/>
    <mergeCell ref="L20:L3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专硕</vt:lpstr>
      <vt:lpstr>学硕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DELUXE</dc:creator>
  <cp:lastModifiedBy>20233140014</cp:lastModifiedBy>
  <dcterms:created xsi:type="dcterms:W3CDTF">2024-09-26T05:26:00Z</dcterms:created>
  <dcterms:modified xsi:type="dcterms:W3CDTF">2024-09-26T14:15:03Z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B773F74C5A824AB28AE6B6580CF9F16A_13</vt:lpwstr>
  </property>
  <property fmtid="{D5CDD505-2E9C-101B-9397-08002B2CF9AE}" pid="3" name="KSOProductBuildVer">
    <vt:lpwstr>2052-12.1.0.18276</vt:lpwstr>
  </property>
</Properties>
</file>