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 activeTab="3"/>
  </bookViews>
  <sheets>
    <sheet name="23级博士" sheetId="3" r:id="rId1"/>
    <sheet name="24级博士" sheetId="4" r:id="rId2"/>
    <sheet name="23级硕士" sheetId="2" r:id="rId3"/>
    <sheet name="24级硕士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<sst xmlns="http://schemas.openxmlformats.org/spreadsheetml/2006/main" count="112" uniqueCount="49">
  <si>
    <t>华南农业大学海洋学院国家奖学金计分汇总表</t>
  </si>
  <si>
    <t>序号</t>
  </si>
  <si>
    <t>姓名</t>
  </si>
  <si>
    <t>学号</t>
  </si>
  <si>
    <t>专业</t>
  </si>
  <si>
    <t>导师</t>
  </si>
  <si>
    <t>思想品德分</t>
  </si>
  <si>
    <t>学术科研分</t>
  </si>
  <si>
    <t>学习成绩分</t>
  </si>
  <si>
    <t>社会实践分</t>
  </si>
  <si>
    <t>总分</t>
  </si>
  <si>
    <t>综合排名</t>
  </si>
  <si>
    <t>植林勇</t>
  </si>
  <si>
    <t>生物学</t>
  </si>
  <si>
    <t>王俊</t>
  </si>
  <si>
    <t>拟推荐</t>
  </si>
  <si>
    <t>吴城辉</t>
  </si>
  <si>
    <t>但学明</t>
  </si>
  <si>
    <t>肖飞</t>
  </si>
  <si>
    <t>赵会宏</t>
  </si>
  <si>
    <t>廖心雨</t>
  </si>
  <si>
    <t>渔业发展</t>
  </si>
  <si>
    <t>魏京广</t>
  </si>
  <si>
    <t>赵文成</t>
  </si>
  <si>
    <t>邹柯姝</t>
  </si>
  <si>
    <t>方曦琳</t>
  </si>
  <si>
    <t>严慕婷</t>
  </si>
  <si>
    <t>束庆松</t>
  </si>
  <si>
    <t>于宗赫</t>
  </si>
  <si>
    <t>陈小欣</t>
  </si>
  <si>
    <t>水生生物学</t>
  </si>
  <si>
    <t>王珣</t>
  </si>
  <si>
    <t>钟日英</t>
  </si>
  <si>
    <t>水产</t>
  </si>
  <si>
    <t>刘洋</t>
  </si>
  <si>
    <t>胡伟慧</t>
  </si>
  <si>
    <t>黎心怡</t>
  </si>
  <si>
    <t>谢帝芝</t>
  </si>
  <si>
    <t>邱宇欢</t>
  </si>
  <si>
    <t>秦启伟</t>
  </si>
  <si>
    <t>钟丽香</t>
  </si>
  <si>
    <t>黄玉妹</t>
  </si>
  <si>
    <t>雷榕</t>
  </si>
  <si>
    <t>杨慧荣</t>
  </si>
  <si>
    <t>莫子颖</t>
  </si>
  <si>
    <t>苏德坚</t>
  </si>
  <si>
    <t>张慧玲</t>
  </si>
  <si>
    <t>甘炼</t>
  </si>
  <si>
    <t>陈辉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</si>
</sst>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20"/>
      <color rgb="FF000000"/>
      <name val="等线"/>
      <charset val="134"/>
    </font>
    <font>
      <b/>
      <sz val="12"/>
      <color rgb="FF00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5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G15" sqref="G15"/>
    </sheetView>
  </sheetViews>
  <sheetFormatPr defaultColWidth="8.72727272727273" defaultRowHeight="14" outlineLevelRow="6"/>
  <cols>
    <col min="3" max="3" width="15.4545454545455" customWidth="1"/>
    <col min="4" max="4" width="16.3636363636364" customWidth="1"/>
    <col min="6" max="6" width="26.9090909090909" customWidth="1"/>
    <col min="7" max="7" width="18.7272727272727" customWidth="1"/>
    <col min="8" max="8" width="18" customWidth="1"/>
    <col min="9" max="9" width="23.1818181818182" customWidth="1"/>
    <col min="10" max="10" width="18.4545454545455" customWidth="1"/>
    <col min="11" max="11" width="25.6363636363636" customWidth="1"/>
  </cols>
  <sheetData>
    <row r="1" ht="25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ht="15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7"/>
    </row>
    <row r="3" spans="1:12">
      <c r="A3" s="5">
        <v>1</v>
      </c>
      <c r="B3" s="5" t="s">
        <v>12</v>
      </c>
      <c r="C3" s="5">
        <v>20231190046</v>
      </c>
      <c r="D3" s="5" t="s">
        <v>13</v>
      </c>
      <c r="E3" s="5" t="s">
        <v>14</v>
      </c>
      <c r="F3" s="5">
        <v>5</v>
      </c>
      <c r="G3" s="5">
        <v>70</v>
      </c>
      <c r="H3" s="5">
        <v>9.1538</v>
      </c>
      <c r="I3" s="5">
        <v>8</v>
      </c>
      <c r="J3" s="5">
        <v>92.1538</v>
      </c>
      <c r="K3" s="5">
        <v>1</v>
      </c>
      <c r="L3" s="5" t="s">
        <v>15</v>
      </c>
    </row>
    <row r="4" spans="1:12">
      <c r="A4" s="7">
        <v>2</v>
      </c>
      <c r="B4" s="7" t="s">
        <v>16</v>
      </c>
      <c r="C4" s="7">
        <v>20231190044</v>
      </c>
      <c r="D4" s="7" t="s">
        <v>13</v>
      </c>
      <c r="E4" s="7" t="s">
        <v>17</v>
      </c>
      <c r="F4" s="7">
        <v>5</v>
      </c>
      <c r="G4" s="7">
        <v>22.3404</v>
      </c>
      <c r="H4" s="7">
        <v>9.0416</v>
      </c>
      <c r="I4" s="7">
        <v>0.5</v>
      </c>
      <c r="J4" s="7">
        <v>36.882</v>
      </c>
      <c r="K4" s="7">
        <v>2</v>
      </c>
      <c r="L4" s="14"/>
    </row>
    <row r="5" spans="1:11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</sheetData>
  <mergeCells count="1">
    <mergeCell ref="A1:L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L3" sqref="L3"/>
    </sheetView>
  </sheetViews>
  <sheetFormatPr defaultColWidth="8.72727272727273" defaultRowHeight="14" outlineLevelRow="2"/>
  <cols>
    <col min="3" max="3" width="18.5454545454545" customWidth="1"/>
    <col min="6" max="6" width="22.3636363636364" customWidth="1"/>
    <col min="7" max="7" width="16.1818181818182" customWidth="1"/>
    <col min="8" max="8" width="20.9090909090909" customWidth="1"/>
    <col min="9" max="9" width="16.2727272727273" customWidth="1"/>
    <col min="10" max="10" width="14.2727272727273" customWidth="1"/>
    <col min="11" max="11" width="16.9090909090909" customWidth="1"/>
  </cols>
  <sheetData>
    <row r="1" ht="25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1"/>
    </row>
    <row r="2" ht="15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4"/>
    </row>
    <row r="3" spans="1:12">
      <c r="A3" s="5">
        <v>1</v>
      </c>
      <c r="B3" s="5" t="s">
        <v>18</v>
      </c>
      <c r="C3" s="5">
        <v>20241190048</v>
      </c>
      <c r="D3" s="5" t="s">
        <v>13</v>
      </c>
      <c r="E3" s="5" t="s">
        <v>19</v>
      </c>
      <c r="F3" s="5">
        <v>5</v>
      </c>
      <c r="G3" s="5">
        <v>70</v>
      </c>
      <c r="H3" s="5">
        <v>9.09</v>
      </c>
      <c r="I3" s="5">
        <v>8.5</v>
      </c>
      <c r="J3" s="5">
        <v>93.09</v>
      </c>
      <c r="K3" s="5">
        <v>1</v>
      </c>
      <c r="L3" s="5" t="s">
        <v>15</v>
      </c>
    </row>
  </sheetData>
  <mergeCells count="1">
    <mergeCell ref="A1:L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G27" sqref="G27"/>
    </sheetView>
  </sheetViews>
  <sheetFormatPr defaultColWidth="8.72727272727273" defaultRowHeight="14"/>
  <cols>
    <col min="2" max="2" width="11.4545454545455" customWidth="1"/>
    <col min="3" max="3" width="19.7272727272727" customWidth="1"/>
    <col min="4" max="4" width="12.3636363636364" customWidth="1"/>
    <col min="5" max="5" width="16.4545454545455" customWidth="1"/>
    <col min="6" max="6" width="14.5454545454545" customWidth="1"/>
    <col min="7" max="7" width="17.7272727272727" customWidth="1"/>
    <col min="8" max="8" width="20.5454545454545" customWidth="1"/>
    <col min="9" max="9" width="18" customWidth="1"/>
    <col min="10" max="10" width="17.1818181818182" customWidth="1"/>
    <col min="11" max="11" width="15.5454545454545" customWidth="1"/>
  </cols>
  <sheetData>
    <row r="1" ht="25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1"/>
    </row>
    <row r="2" ht="15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4"/>
    </row>
    <row r="3" spans="1:12">
      <c r="A3" s="5">
        <v>1</v>
      </c>
      <c r="B3" s="5" t="s">
        <v>20</v>
      </c>
      <c r="C3" s="5">
        <v>20233140031</v>
      </c>
      <c r="D3" s="5" t="s">
        <v>21</v>
      </c>
      <c r="E3" s="5" t="s">
        <v>22</v>
      </c>
      <c r="F3" s="5">
        <v>5</v>
      </c>
      <c r="G3" s="5">
        <v>50</v>
      </c>
      <c r="H3" s="5">
        <v>23.61</v>
      </c>
      <c r="I3" s="5">
        <v>6</v>
      </c>
      <c r="J3" s="5">
        <f t="shared" ref="J3:J12" si="0">SUM(F3:I3)</f>
        <v>84.61</v>
      </c>
      <c r="K3" s="5">
        <v>1</v>
      </c>
      <c r="L3" s="5" t="s">
        <v>15</v>
      </c>
    </row>
    <row r="4" spans="1:12">
      <c r="A4" s="5">
        <v>2</v>
      </c>
      <c r="B4" s="5" t="s">
        <v>23</v>
      </c>
      <c r="C4" s="5">
        <v>20233140087</v>
      </c>
      <c r="D4" s="5" t="s">
        <v>21</v>
      </c>
      <c r="E4" s="5" t="s">
        <v>24</v>
      </c>
      <c r="F4" s="5">
        <v>5</v>
      </c>
      <c r="G4" s="5">
        <v>31.72</v>
      </c>
      <c r="H4" s="5">
        <v>22.81</v>
      </c>
      <c r="I4" s="5">
        <v>8</v>
      </c>
      <c r="J4" s="5">
        <f t="shared" si="0"/>
        <v>67.53</v>
      </c>
      <c r="K4" s="5">
        <v>2</v>
      </c>
      <c r="L4" s="5" t="s">
        <v>15</v>
      </c>
    </row>
    <row r="5" spans="1:12">
      <c r="A5" s="5">
        <v>3</v>
      </c>
      <c r="B5" s="5" t="s">
        <v>25</v>
      </c>
      <c r="C5" s="5">
        <v>20233140014</v>
      </c>
      <c r="D5" s="5" t="s">
        <v>21</v>
      </c>
      <c r="E5" s="5" t="s">
        <v>26</v>
      </c>
      <c r="F5" s="5">
        <v>5</v>
      </c>
      <c r="G5" s="5">
        <v>19.892</v>
      </c>
      <c r="H5" s="6">
        <v>23.7</v>
      </c>
      <c r="I5" s="5">
        <v>15</v>
      </c>
      <c r="J5" s="5">
        <f t="shared" si="0"/>
        <v>63.592</v>
      </c>
      <c r="K5" s="5">
        <v>3</v>
      </c>
      <c r="L5" s="5" t="s">
        <v>15</v>
      </c>
    </row>
    <row r="6" spans="1:12">
      <c r="A6" s="5">
        <v>4</v>
      </c>
      <c r="B6" s="5" t="s">
        <v>27</v>
      </c>
      <c r="C6" s="5">
        <v>20233140058</v>
      </c>
      <c r="D6" s="5" t="s">
        <v>21</v>
      </c>
      <c r="E6" s="5" t="s">
        <v>28</v>
      </c>
      <c r="F6" s="5">
        <v>5</v>
      </c>
      <c r="G6" s="5">
        <v>29.57</v>
      </c>
      <c r="H6" s="5">
        <v>22.87</v>
      </c>
      <c r="I6" s="5">
        <v>5.5</v>
      </c>
      <c r="J6" s="5">
        <f t="shared" si="0"/>
        <v>62.94</v>
      </c>
      <c r="K6" s="5">
        <v>4</v>
      </c>
      <c r="L6" s="5" t="s">
        <v>15</v>
      </c>
    </row>
    <row r="7" spans="1:12">
      <c r="A7" s="7">
        <v>5</v>
      </c>
      <c r="B7" s="7" t="s">
        <v>29</v>
      </c>
      <c r="C7" s="7">
        <v>20232067001</v>
      </c>
      <c r="D7" s="7" t="s">
        <v>30</v>
      </c>
      <c r="E7" s="7" t="s">
        <v>31</v>
      </c>
      <c r="F7" s="7">
        <v>5</v>
      </c>
      <c r="G7" s="7">
        <v>26.882</v>
      </c>
      <c r="H7" s="7">
        <v>23.29</v>
      </c>
      <c r="I7" s="7">
        <v>5</v>
      </c>
      <c r="J7" s="7">
        <f t="shared" si="0"/>
        <v>60.172</v>
      </c>
      <c r="K7" s="7">
        <v>5</v>
      </c>
      <c r="L7" s="7"/>
    </row>
    <row r="8" spans="1:12">
      <c r="A8" s="7">
        <v>6</v>
      </c>
      <c r="B8" s="7" t="s">
        <v>32</v>
      </c>
      <c r="C8" s="7">
        <v>20232150020</v>
      </c>
      <c r="D8" s="7" t="s">
        <v>33</v>
      </c>
      <c r="E8" s="7" t="s">
        <v>26</v>
      </c>
      <c r="F8" s="7">
        <v>5</v>
      </c>
      <c r="G8" s="7">
        <v>16.667</v>
      </c>
      <c r="H8" s="7">
        <v>23.86</v>
      </c>
      <c r="I8" s="7">
        <v>14.5</v>
      </c>
      <c r="J8" s="7">
        <f t="shared" si="0"/>
        <v>60.027</v>
      </c>
      <c r="K8" s="7">
        <v>6</v>
      </c>
      <c r="L8" s="7"/>
    </row>
    <row r="9" spans="1:12">
      <c r="A9" s="7">
        <v>7</v>
      </c>
      <c r="B9" s="7" t="s">
        <v>34</v>
      </c>
      <c r="C9" s="7">
        <v>20233140039</v>
      </c>
      <c r="D9" s="7" t="s">
        <v>21</v>
      </c>
      <c r="E9" s="7" t="s">
        <v>35</v>
      </c>
      <c r="F9" s="7">
        <v>5</v>
      </c>
      <c r="G9" s="7">
        <v>16.129</v>
      </c>
      <c r="H9" s="7">
        <v>23.59</v>
      </c>
      <c r="I9" s="7">
        <v>15</v>
      </c>
      <c r="J9" s="7">
        <f t="shared" si="0"/>
        <v>59.719</v>
      </c>
      <c r="K9" s="7">
        <v>7</v>
      </c>
      <c r="L9" s="7"/>
    </row>
    <row r="10" spans="1:12">
      <c r="A10" s="7">
        <v>8</v>
      </c>
      <c r="B10" s="7" t="s">
        <v>36</v>
      </c>
      <c r="C10" s="7">
        <v>20233140024</v>
      </c>
      <c r="D10" s="7" t="s">
        <v>21</v>
      </c>
      <c r="E10" s="7" t="s">
        <v>37</v>
      </c>
      <c r="F10" s="7">
        <v>5</v>
      </c>
      <c r="G10" s="7">
        <v>6.7204</v>
      </c>
      <c r="H10" s="7">
        <v>22.99</v>
      </c>
      <c r="I10" s="7">
        <v>15</v>
      </c>
      <c r="J10" s="7">
        <f t="shared" si="0"/>
        <v>49.7104</v>
      </c>
      <c r="K10" s="7">
        <v>8</v>
      </c>
      <c r="L10" s="7"/>
    </row>
    <row r="11" spans="1:12">
      <c r="A11" s="7">
        <v>9</v>
      </c>
      <c r="B11" s="7" t="s">
        <v>38</v>
      </c>
      <c r="C11" s="7">
        <v>20233140053</v>
      </c>
      <c r="D11" s="7" t="s">
        <v>21</v>
      </c>
      <c r="E11" s="7" t="s">
        <v>39</v>
      </c>
      <c r="F11" s="7">
        <v>5</v>
      </c>
      <c r="G11" s="7">
        <v>9.677</v>
      </c>
      <c r="H11" s="13">
        <v>23.7</v>
      </c>
      <c r="I11" s="7">
        <v>5</v>
      </c>
      <c r="J11" s="7">
        <f t="shared" si="0"/>
        <v>43.377</v>
      </c>
      <c r="K11" s="7">
        <v>9</v>
      </c>
      <c r="L11" s="7"/>
    </row>
    <row r="12" spans="1:12">
      <c r="A12" s="7">
        <v>10</v>
      </c>
      <c r="B12" s="7" t="s">
        <v>40</v>
      </c>
      <c r="C12" s="7">
        <v>20233140089</v>
      </c>
      <c r="D12" s="7" t="s">
        <v>21</v>
      </c>
      <c r="E12" s="7" t="s">
        <v>41</v>
      </c>
      <c r="F12" s="7">
        <v>5</v>
      </c>
      <c r="G12" s="7">
        <v>5.914</v>
      </c>
      <c r="H12" s="7">
        <v>23.811</v>
      </c>
      <c r="I12" s="7">
        <v>7</v>
      </c>
      <c r="J12" s="7">
        <f t="shared" si="0"/>
        <v>41.725</v>
      </c>
      <c r="K12" s="7">
        <v>10</v>
      </c>
      <c r="L12" s="7"/>
    </row>
  </sheetData>
  <mergeCells count="1">
    <mergeCell ref="A1:L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D18" sqref="D18"/>
    </sheetView>
  </sheetViews>
  <sheetFormatPr defaultColWidth="8.72727272727273" defaultRowHeight="14"/>
  <cols>
    <col min="1" max="1" width="8.72727272727273" style="1"/>
    <col min="2" max="2" width="17.0909090909091" customWidth="1"/>
    <col min="3" max="3" width="12.8181818181818"/>
    <col min="4" max="4" width="16.1818181818182" customWidth="1"/>
    <col min="5" max="5" width="14.2727272727273" customWidth="1"/>
    <col min="6" max="6" width="34.9090909090909" customWidth="1"/>
    <col min="7" max="7" width="26.9090909090909" customWidth="1"/>
    <col min="8" max="8" width="23.6363636363636" customWidth="1"/>
    <col min="9" max="9" width="22.1818181818182" customWidth="1"/>
    <col min="11" max="11" width="21.3636363636364" customWidth="1"/>
  </cols>
  <sheetData>
    <row r="1" ht="25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1"/>
    </row>
    <row r="2" ht="15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7"/>
    </row>
    <row r="3" spans="1:12">
      <c r="A3" s="5">
        <v>1</v>
      </c>
      <c r="B3" s="5" t="s">
        <v>42</v>
      </c>
      <c r="C3" s="5">
        <v>20243140034</v>
      </c>
      <c r="D3" s="5" t="s">
        <v>21</v>
      </c>
      <c r="E3" s="5" t="s">
        <v>43</v>
      </c>
      <c r="F3" s="5">
        <v>5</v>
      </c>
      <c r="G3" s="5">
        <v>50</v>
      </c>
      <c r="H3" s="5">
        <v>23.28</v>
      </c>
      <c r="I3" s="5">
        <v>9.5</v>
      </c>
      <c r="J3" s="5">
        <f>SUM(F3:I3)</f>
        <v>87.78</v>
      </c>
      <c r="K3" s="5">
        <v>1</v>
      </c>
      <c r="L3" s="5" t="s">
        <v>15</v>
      </c>
    </row>
    <row r="4" spans="1:12">
      <c r="A4" s="5">
        <v>2</v>
      </c>
      <c r="B4" s="5" t="s">
        <v>44</v>
      </c>
      <c r="C4" s="5">
        <v>20242150015</v>
      </c>
      <c r="D4" s="5" t="s">
        <v>33</v>
      </c>
      <c r="E4" s="5" t="s">
        <v>37</v>
      </c>
      <c r="F4" s="5">
        <v>5</v>
      </c>
      <c r="G4" s="5">
        <v>41.667</v>
      </c>
      <c r="H4" s="5">
        <v>23.47</v>
      </c>
      <c r="I4" s="5">
        <v>9.25</v>
      </c>
      <c r="J4" s="5">
        <v>79.387</v>
      </c>
      <c r="K4" s="5">
        <v>2</v>
      </c>
      <c r="L4" s="5" t="s">
        <v>15</v>
      </c>
    </row>
    <row r="5" spans="1:12">
      <c r="A5" s="5">
        <v>3</v>
      </c>
      <c r="B5" s="5" t="s">
        <v>45</v>
      </c>
      <c r="C5" s="5">
        <v>20243140069</v>
      </c>
      <c r="D5" s="5" t="s">
        <v>21</v>
      </c>
      <c r="E5" s="5" t="s">
        <v>28</v>
      </c>
      <c r="F5" s="5">
        <v>5</v>
      </c>
      <c r="G5" s="5">
        <v>41.667</v>
      </c>
      <c r="H5" s="6">
        <v>23.27</v>
      </c>
      <c r="I5" s="5">
        <v>5</v>
      </c>
      <c r="J5" s="5">
        <f>SUM(F5:I5)</f>
        <v>74.937</v>
      </c>
      <c r="K5" s="5">
        <v>3</v>
      </c>
      <c r="L5" s="5" t="s">
        <v>15</v>
      </c>
    </row>
    <row r="6" spans="1:12">
      <c r="A6" s="5">
        <v>4</v>
      </c>
      <c r="B6" s="5" t="s">
        <v>46</v>
      </c>
      <c r="C6" s="5">
        <v>20243140092</v>
      </c>
      <c r="D6" s="5" t="s">
        <v>21</v>
      </c>
      <c r="E6" s="5" t="s">
        <v>47</v>
      </c>
      <c r="F6" s="5">
        <v>5</v>
      </c>
      <c r="G6" s="5">
        <v>41.667</v>
      </c>
      <c r="H6" s="5">
        <v>22.683</v>
      </c>
      <c r="I6" s="5">
        <v>5.5</v>
      </c>
      <c r="J6" s="5">
        <v>74.853</v>
      </c>
      <c r="K6" s="5">
        <v>4</v>
      </c>
      <c r="L6" s="5" t="s">
        <v>15</v>
      </c>
    </row>
    <row r="7" spans="1:12">
      <c r="A7" s="7">
        <v>5</v>
      </c>
      <c r="B7" s="7" t="s">
        <v>48</v>
      </c>
      <c r="C7" s="8">
        <v>20243140003</v>
      </c>
      <c r="D7" s="7" t="s">
        <v>21</v>
      </c>
      <c r="E7" s="7" t="s">
        <v>37</v>
      </c>
      <c r="F7" s="7">
        <v>5</v>
      </c>
      <c r="G7" s="8">
        <v>41.667</v>
      </c>
      <c r="H7" s="7">
        <v>23.1</v>
      </c>
      <c r="I7" s="7">
        <v>5</v>
      </c>
      <c r="J7" s="8">
        <f>SUM(F7:I7)</f>
        <v>74.767</v>
      </c>
      <c r="K7" s="7">
        <v>5</v>
      </c>
      <c r="L7" s="7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12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2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2"/>
    </row>
    <row r="11" spans="1:12">
      <c r="A11" s="9"/>
      <c r="B11" s="9"/>
      <c r="C11" s="9"/>
      <c r="D11" s="9"/>
      <c r="E11" s="9"/>
      <c r="F11" s="9"/>
      <c r="G11" s="9"/>
      <c r="H11" s="10"/>
      <c r="I11" s="9"/>
      <c r="J11" s="9"/>
      <c r="K11" s="9"/>
      <c r="L11" s="12"/>
    </row>
    <row r="12" spans="1: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2"/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23级博士</vt:lpstr>
      <vt:lpstr>24级博士</vt:lpstr>
      <vt:lpstr>23级硕士</vt:lpstr>
      <vt:lpstr>24级硕士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雷榕</dc:creator>
  <cp:lastModifiedBy>leilei</cp:lastModifiedBy>
  <dcterms:created xsi:type="dcterms:W3CDTF">2025-10-09T08:04:00Z</dcterms:created>
  <dcterms:modified xsi:type="dcterms:W3CDTF">2025-10-09T13:23:06Z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3FEE6F984CDA4F339E38188FE2949733_11</vt:lpwstr>
  </property>
  <property fmtid="{D5CDD505-2E9C-101B-9397-08002B2CF9AE}" pid="3" name="KSOProductBuildVer">
    <vt:lpwstr>2052-12.1.0.23125</vt:lpwstr>
  </property>
</Properties>
</file>