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wx-1\Desktop\"/>
    </mc:Choice>
  </mc:AlternateContent>
  <bookViews>
    <workbookView windowWidth="20752" windowHeight="910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<sst xmlns="http://schemas.openxmlformats.org/spreadsheetml/2006/main" count="2729" uniqueCount="1201">
  <si>
    <t>序号</t>
  </si>
  <si>
    <t>专业</t>
  </si>
  <si>
    <t>班级</t>
  </si>
  <si>
    <t>学号</t>
  </si>
  <si>
    <t>姓名</t>
  </si>
  <si>
    <t>平均绩点</t>
  </si>
  <si>
    <t>专业排名</t>
  </si>
  <si>
    <t>综测总分</t>
  </si>
  <si>
    <t>班级排名</t>
  </si>
  <si>
    <t>年级排名</t>
  </si>
  <si>
    <t>体测成绩</t>
  </si>
  <si>
    <t>合格情况</t>
  </si>
  <si>
    <t>拟获奖情况</t>
  </si>
  <si>
    <t>1</t>
  </si>
  <si>
    <t>海洋科学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</si>
  <si>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2</t>
    </r>
  </si>
  <si>
    <t>202529110217</t>
  </si>
  <si>
    <t>刘禹阳</t>
  </si>
  <si>
    <t>4.29</t>
  </si>
  <si>
    <t>93.89</t>
  </si>
  <si>
    <t>63.6</t>
  </si>
  <si>
    <t>体测不合格</t>
  </si>
  <si>
    <t>2</t>
  </si>
  <si>
    <t>水产养殖学（智慧渔业）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</si>
  <si>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1</t>
    </r>
  </si>
  <si>
    <t>202529220120</t>
  </si>
  <si>
    <t>解安祺</t>
  </si>
  <si>
    <t>4.19</t>
  </si>
  <si>
    <t>91.04</t>
  </si>
  <si>
    <t>82.1</t>
  </si>
  <si>
    <t>合格</t>
  </si>
  <si>
    <r>
      <rPr>
        <sz val="12"/>
        <rFont val="等线"/>
        <charset val="134"/>
      </rPr>
      <t>一等奖</t>
    </r>
  </si>
  <si>
    <t>3</t>
  </si>
  <si>
    <t>202529110208</t>
  </si>
  <si>
    <t>江鑫垚</t>
  </si>
  <si>
    <t>4.48</t>
  </si>
  <si>
    <t>89.99</t>
  </si>
  <si>
    <t>90.5</t>
  </si>
  <si>
    <t>4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</si>
  <si>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2</t>
    </r>
  </si>
  <si>
    <t>202529220201</t>
  </si>
  <si>
    <t>陈妙</t>
  </si>
  <si>
    <t>4.39</t>
  </si>
  <si>
    <t>89</t>
  </si>
  <si>
    <t>83.9</t>
  </si>
  <si>
    <t>5</t>
  </si>
  <si>
    <t>202529220118</t>
  </si>
  <si>
    <t>文浚夷</t>
  </si>
  <si>
    <t>4.18</t>
  </si>
  <si>
    <t>88.46</t>
  </si>
  <si>
    <t>67.9</t>
  </si>
  <si>
    <t>6</t>
  </si>
  <si>
    <t>202529110205</t>
  </si>
  <si>
    <t>黄诗泳</t>
  </si>
  <si>
    <t>4.38</t>
  </si>
  <si>
    <t>87.34</t>
  </si>
  <si>
    <t>83.6</t>
  </si>
  <si>
    <t>7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</si>
  <si>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4</t>
    </r>
  </si>
  <si>
    <t>202529110404</t>
  </si>
  <si>
    <t>陈钰文</t>
  </si>
  <si>
    <t>4.40</t>
  </si>
  <si>
    <t>86.43</t>
  </si>
  <si>
    <t>一等奖</t>
  </si>
  <si>
    <t>8</t>
  </si>
  <si>
    <t>202518710216</t>
  </si>
  <si>
    <t>马玉芹</t>
  </si>
  <si>
    <t>4.01</t>
  </si>
  <si>
    <t>85.33</t>
  </si>
  <si>
    <t>84.2</t>
  </si>
  <si>
    <r>
      <rPr>
        <sz val="12"/>
        <rFont val="等线"/>
        <charset val="134"/>
      </rPr>
      <t>二等奖</t>
    </r>
  </si>
  <si>
    <t>9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</si>
  <si>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1</t>
    </r>
  </si>
  <si>
    <t>202529110125</t>
  </si>
  <si>
    <t>曾弘睿</t>
  </si>
  <si>
    <t>4.22</t>
  </si>
  <si>
    <t>85.3</t>
  </si>
  <si>
    <t>80.5</t>
  </si>
  <si>
    <t>10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</si>
  <si>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3</t>
    </r>
  </si>
  <si>
    <t>202529110323</t>
  </si>
  <si>
    <t>叶孝辉</t>
  </si>
  <si>
    <t>4.24</t>
  </si>
  <si>
    <t>85.18</t>
  </si>
  <si>
    <t>95.6</t>
  </si>
  <si>
    <t>11</t>
  </si>
  <si>
    <t>202529220220</t>
  </si>
  <si>
    <t>潘可欣</t>
  </si>
  <si>
    <t>4.07</t>
  </si>
  <si>
    <t>84.72</t>
  </si>
  <si>
    <t>99.2</t>
  </si>
  <si>
    <t>12</t>
  </si>
  <si>
    <t>202529110410</t>
  </si>
  <si>
    <t>李维良</t>
  </si>
  <si>
    <t>4.09</t>
  </si>
  <si>
    <t>84.63</t>
  </si>
  <si>
    <t>85.2</t>
  </si>
  <si>
    <t>13</t>
  </si>
  <si>
    <t>202529220131</t>
  </si>
  <si>
    <t>邹瑾慧</t>
  </si>
  <si>
    <t>4.34</t>
  </si>
  <si>
    <t>84.62</t>
  </si>
  <si>
    <t>81.8</t>
  </si>
  <si>
    <t>14</t>
  </si>
  <si>
    <t>202529220115</t>
  </si>
  <si>
    <t>苏亦涵</t>
  </si>
  <si>
    <t>4.21</t>
  </si>
  <si>
    <t>84.19</t>
  </si>
  <si>
    <t>85.6</t>
  </si>
  <si>
    <t>15</t>
  </si>
  <si>
    <t>水产养殖学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</si>
  <si>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2</t>
    </r>
  </si>
  <si>
    <t>202529210225</t>
  </si>
  <si>
    <t>颜招阳</t>
  </si>
  <si>
    <t>84.06</t>
  </si>
  <si>
    <t>87.8</t>
  </si>
  <si>
    <t>16</t>
  </si>
  <si>
    <t>202529110325</t>
  </si>
  <si>
    <t>张龙达</t>
  </si>
  <si>
    <t>4.49</t>
  </si>
  <si>
    <t>83.68</t>
  </si>
  <si>
    <t>87.2</t>
  </si>
  <si>
    <t>17</t>
  </si>
  <si>
    <t>202529210214</t>
  </si>
  <si>
    <t>明扬</t>
  </si>
  <si>
    <t>3.37</t>
  </si>
  <si>
    <t>83.67</t>
  </si>
  <si>
    <t>92.0</t>
  </si>
  <si>
    <t>成绩不合格</t>
  </si>
  <si>
    <t>18</t>
  </si>
  <si>
    <t>202529110111</t>
  </si>
  <si>
    <t>李烁</t>
  </si>
  <si>
    <t>4.33</t>
  </si>
  <si>
    <t>83.51</t>
  </si>
  <si>
    <t>82.9</t>
  </si>
  <si>
    <t>19</t>
  </si>
  <si>
    <t>202529220226</t>
  </si>
  <si>
    <t>杨文禧</t>
  </si>
  <si>
    <t>3.93</t>
  </si>
  <si>
    <t>82.96</t>
  </si>
  <si>
    <t>88.9</t>
  </si>
  <si>
    <t>20</t>
  </si>
  <si>
    <t>202529110402</t>
  </si>
  <si>
    <t>陈皓男</t>
  </si>
  <si>
    <t>3.76</t>
  </si>
  <si>
    <t>82.87</t>
  </si>
  <si>
    <t>86.5</t>
  </si>
  <si>
    <t>二等奖</t>
  </si>
  <si>
    <t>21</t>
  </si>
  <si>
    <t>202529210201</t>
  </si>
  <si>
    <t>包一涵</t>
  </si>
  <si>
    <t>4.27</t>
  </si>
  <si>
    <t>82.66</t>
  </si>
  <si>
    <t>81.4</t>
  </si>
  <si>
    <t>22</t>
  </si>
  <si>
    <t>202529110213</t>
  </si>
  <si>
    <t>梁孜瀚</t>
  </si>
  <si>
    <t>4.08</t>
  </si>
  <si>
    <t>82.46</t>
  </si>
  <si>
    <t>89.3</t>
  </si>
  <si>
    <t>23</t>
  </si>
  <si>
    <t>202529110415</t>
  </si>
  <si>
    <t>孙钰</t>
  </si>
  <si>
    <t>4.10</t>
  </si>
  <si>
    <t>82.44</t>
  </si>
  <si>
    <t>75.5</t>
  </si>
  <si>
    <t>24</t>
  </si>
  <si>
    <t>202529110204</t>
  </si>
  <si>
    <t>郭键泳</t>
  </si>
  <si>
    <t>4.28</t>
  </si>
  <si>
    <t>82.15</t>
  </si>
  <si>
    <t>84.8</t>
  </si>
  <si>
    <t>三等奖</t>
  </si>
  <si>
    <t>25</t>
  </si>
  <si>
    <t>202529210210</t>
  </si>
  <si>
    <t>林锦鹏</t>
  </si>
  <si>
    <t>81.72</t>
  </si>
  <si>
    <t>56.4</t>
  </si>
  <si>
    <t>26</t>
  </si>
  <si>
    <t>202529110129</t>
  </si>
  <si>
    <t>朱海诺</t>
  </si>
  <si>
    <t>3.97</t>
  </si>
  <si>
    <t>81.62</t>
  </si>
  <si>
    <t>83.7</t>
  </si>
  <si>
    <t>27</t>
  </si>
  <si>
    <t>202529110317</t>
  </si>
  <si>
    <t>王思涵</t>
  </si>
  <si>
    <t>4.32</t>
  </si>
  <si>
    <t>81.21</t>
  </si>
  <si>
    <t>79.4</t>
  </si>
  <si>
    <t>28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</si>
  <si>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1</t>
    </r>
  </si>
  <si>
    <t>202529210123</t>
  </si>
  <si>
    <t>徐静怡</t>
  </si>
  <si>
    <t>4.04</t>
  </si>
  <si>
    <t>80.93</t>
  </si>
  <si>
    <t>80.8</t>
  </si>
  <si>
    <t>29</t>
  </si>
  <si>
    <t>202529110107</t>
  </si>
  <si>
    <t>蒋晓涵</t>
  </si>
  <si>
    <t>80.9</t>
  </si>
  <si>
    <t>84.3</t>
  </si>
  <si>
    <t>30</t>
  </si>
  <si>
    <t>202529110225</t>
  </si>
  <si>
    <t>姚群群</t>
  </si>
  <si>
    <t>3.87</t>
  </si>
  <si>
    <t>80.73</t>
  </si>
  <si>
    <t>86.7</t>
  </si>
  <si>
    <t>31</t>
  </si>
  <si>
    <t>202529220205</t>
  </si>
  <si>
    <t>房煜宇</t>
  </si>
  <si>
    <t>80.62</t>
  </si>
  <si>
    <t>89.8</t>
  </si>
  <si>
    <t>32</t>
  </si>
  <si>
    <t>202529220128</t>
  </si>
  <si>
    <t>朱家宏</t>
  </si>
  <si>
    <t>3.74</t>
  </si>
  <si>
    <t>80.41</t>
  </si>
  <si>
    <t>92.8</t>
  </si>
  <si>
    <t>33</t>
  </si>
  <si>
    <t>202529110303</t>
  </si>
  <si>
    <t>陈舒怀</t>
  </si>
  <si>
    <t>3.78</t>
  </si>
  <si>
    <t>79.39</t>
  </si>
  <si>
    <t>91.4</t>
  </si>
  <si>
    <t>34</t>
  </si>
  <si>
    <t>202529220119</t>
  </si>
  <si>
    <t>温长乐</t>
  </si>
  <si>
    <t>3.79</t>
  </si>
  <si>
    <t>79.18</t>
  </si>
  <si>
    <t>87.9</t>
  </si>
  <si>
    <t>35</t>
  </si>
  <si>
    <t>202529220224</t>
  </si>
  <si>
    <t>谢菲菲</t>
  </si>
  <si>
    <t>3.64</t>
  </si>
  <si>
    <t>79</t>
  </si>
  <si>
    <t>84.0</t>
  </si>
  <si>
    <t>36</t>
  </si>
  <si>
    <t>202529110304</t>
  </si>
  <si>
    <t>邓付易</t>
  </si>
  <si>
    <t>3.92</t>
  </si>
  <si>
    <t>78.88</t>
  </si>
  <si>
    <t>74.5</t>
  </si>
  <si>
    <t>37</t>
  </si>
  <si>
    <t>202529220213</t>
  </si>
  <si>
    <t>李幼琳</t>
  </si>
  <si>
    <t>3.80</t>
  </si>
  <si>
    <t>78.76</t>
  </si>
  <si>
    <t>85.8</t>
  </si>
  <si>
    <t>38</t>
  </si>
  <si>
    <t>202529110120</t>
  </si>
  <si>
    <t>舒耀勋</t>
  </si>
  <si>
    <t>4.15</t>
  </si>
  <si>
    <t>78.45</t>
  </si>
  <si>
    <t>90.2</t>
  </si>
  <si>
    <t>39</t>
  </si>
  <si>
    <t>202529110405</t>
  </si>
  <si>
    <t>古国锐</t>
  </si>
  <si>
    <t>4.03</t>
  </si>
  <si>
    <t>78.41</t>
  </si>
  <si>
    <t>94.2</t>
  </si>
  <si>
    <t>40</t>
  </si>
  <si>
    <t>202529110104</t>
  </si>
  <si>
    <t>冯诗婷</t>
  </si>
  <si>
    <t>3.94</t>
  </si>
  <si>
    <t>78.4</t>
  </si>
  <si>
    <t>77.6</t>
  </si>
  <si>
    <t>41</t>
  </si>
  <si>
    <t>202529110318</t>
  </si>
  <si>
    <t>韦静雅</t>
  </si>
  <si>
    <t>78.34</t>
  </si>
  <si>
    <t>81.7</t>
  </si>
  <si>
    <t>42</t>
  </si>
  <si>
    <t>202529220217</t>
  </si>
  <si>
    <t>刘韵婷</t>
  </si>
  <si>
    <t>4.05</t>
  </si>
  <si>
    <t>78.23</t>
  </si>
  <si>
    <t>77.5</t>
  </si>
  <si>
    <t>43</t>
  </si>
  <si>
    <t>202529110106</t>
  </si>
  <si>
    <t>黄钰珍</t>
  </si>
  <si>
    <t>3.91</t>
  </si>
  <si>
    <t>78.14</t>
  </si>
  <si>
    <t>87.5</t>
  </si>
  <si>
    <t>44</t>
  </si>
  <si>
    <t>202529110113</t>
  </si>
  <si>
    <t>李紫琦</t>
  </si>
  <si>
    <t>77.77</t>
  </si>
  <si>
    <t>45</t>
  </si>
  <si>
    <t>202529110103</t>
  </si>
  <si>
    <t>陈泽敏</t>
  </si>
  <si>
    <t>4.00</t>
  </si>
  <si>
    <t>77.71</t>
  </si>
  <si>
    <t>80.3</t>
  </si>
  <si>
    <t>46</t>
  </si>
  <si>
    <t>202529210107</t>
  </si>
  <si>
    <t>何志清</t>
  </si>
  <si>
    <t>77.51</t>
  </si>
  <si>
    <t>47</t>
  </si>
  <si>
    <t>202529110408</t>
  </si>
  <si>
    <t>孔莫涵</t>
  </si>
  <si>
    <t>3.77</t>
  </si>
  <si>
    <t>77.47</t>
  </si>
  <si>
    <t>80.2</t>
  </si>
  <si>
    <t>48</t>
  </si>
  <si>
    <t>202529110121</t>
  </si>
  <si>
    <t>王佩雯</t>
  </si>
  <si>
    <t>77.39</t>
  </si>
  <si>
    <t>80.0</t>
  </si>
  <si>
    <t>49</t>
  </si>
  <si>
    <t>202529210128</t>
  </si>
  <si>
    <t>张思语</t>
  </si>
  <si>
    <t>3.84</t>
  </si>
  <si>
    <t>77.36</t>
  </si>
  <si>
    <t>50</t>
  </si>
  <si>
    <t>202529220210</t>
  </si>
  <si>
    <t>李钏</t>
  </si>
  <si>
    <t>77.07</t>
  </si>
  <si>
    <t>81.0</t>
  </si>
  <si>
    <t>51</t>
  </si>
  <si>
    <t>202529110220</t>
  </si>
  <si>
    <t>饶鸣威</t>
  </si>
  <si>
    <t>76.88</t>
  </si>
  <si>
    <t>67.6</t>
  </si>
  <si>
    <t>52</t>
  </si>
  <si>
    <t>202529210118</t>
  </si>
  <si>
    <t>王培帆</t>
  </si>
  <si>
    <t>76.81</t>
  </si>
  <si>
    <t>82.3</t>
  </si>
  <si>
    <t>53</t>
  </si>
  <si>
    <t>202529110418</t>
  </si>
  <si>
    <t>温洁琼</t>
  </si>
  <si>
    <t>76.78</t>
  </si>
  <si>
    <t>83.0</t>
  </si>
  <si>
    <t>54</t>
  </si>
  <si>
    <t>202529110223</t>
  </si>
  <si>
    <t>田煜婵</t>
  </si>
  <si>
    <t>3.98</t>
  </si>
  <si>
    <t>76.58</t>
  </si>
  <si>
    <t>55</t>
  </si>
  <si>
    <t>202529110102</t>
  </si>
  <si>
    <t>陈雅翘</t>
  </si>
  <si>
    <t>4.17</t>
  </si>
  <si>
    <t>76.26</t>
  </si>
  <si>
    <t>85.0</t>
  </si>
  <si>
    <t>56</t>
  </si>
  <si>
    <t>202529110417</t>
  </si>
  <si>
    <t>王一帆</t>
  </si>
  <si>
    <t>76.16</t>
  </si>
  <si>
    <t>85.5</t>
  </si>
  <si>
    <t>57</t>
  </si>
  <si>
    <t>202529110330</t>
  </si>
  <si>
    <t>庄舒敏</t>
  </si>
  <si>
    <t>80.4</t>
  </si>
  <si>
    <t>58</t>
  </si>
  <si>
    <t>202529110319</t>
  </si>
  <si>
    <t>向熙雯</t>
  </si>
  <si>
    <t>76.02</t>
  </si>
  <si>
    <t>72.4</t>
  </si>
  <si>
    <t>59</t>
  </si>
  <si>
    <t>202529110311</t>
  </si>
  <si>
    <t>林芊</t>
  </si>
  <si>
    <t>75.89</t>
  </si>
  <si>
    <t>60</t>
  </si>
  <si>
    <t>202529110224</t>
  </si>
  <si>
    <t>徐文悦</t>
  </si>
  <si>
    <t>75.37</t>
  </si>
  <si>
    <t>61</t>
  </si>
  <si>
    <t>202529220203</t>
  </si>
  <si>
    <t>陈政达</t>
  </si>
  <si>
    <t>74.97</t>
  </si>
  <si>
    <t>77.3</t>
  </si>
  <si>
    <t>不合格</t>
  </si>
  <si>
    <t>62</t>
  </si>
  <si>
    <t>202529110328</t>
  </si>
  <si>
    <t>钟俊文</t>
  </si>
  <si>
    <t>3.83</t>
  </si>
  <si>
    <t>74.79</t>
  </si>
  <si>
    <t>72.7</t>
  </si>
  <si>
    <t>63</t>
  </si>
  <si>
    <t>202529110426</t>
  </si>
  <si>
    <t>张坤坤</t>
  </si>
  <si>
    <t>3.63</t>
  </si>
  <si>
    <t>74.74</t>
  </si>
  <si>
    <t>81.5</t>
  </si>
  <si>
    <t>64</t>
  </si>
  <si>
    <t>202529220212</t>
  </si>
  <si>
    <t>李文凯</t>
  </si>
  <si>
    <t>74.68</t>
  </si>
  <si>
    <t>73.4</t>
  </si>
  <si>
    <t>65</t>
  </si>
  <si>
    <t>202529220122</t>
  </si>
  <si>
    <t>尧远梅</t>
  </si>
  <si>
    <t>3.46</t>
  </si>
  <si>
    <t>74.63</t>
  </si>
  <si>
    <t>81.2</t>
  </si>
  <si>
    <t>66</t>
  </si>
  <si>
    <t>202529110327</t>
  </si>
  <si>
    <t>张雅瑄</t>
  </si>
  <si>
    <t>3.44</t>
  </si>
  <si>
    <t>74.3</t>
  </si>
  <si>
    <t>70.5</t>
  </si>
  <si>
    <t>67</t>
  </si>
  <si>
    <t>202524310130</t>
  </si>
  <si>
    <t>邹洁宁</t>
  </si>
  <si>
    <t>3.49</t>
  </si>
  <si>
    <t>74.29</t>
  </si>
  <si>
    <t>89.5</t>
  </si>
  <si>
    <t>68</t>
  </si>
  <si>
    <t>202529220109</t>
  </si>
  <si>
    <t>李雨航</t>
  </si>
  <si>
    <t>3.82</t>
  </si>
  <si>
    <t>74.16</t>
  </si>
  <si>
    <t>免测</t>
  </si>
  <si>
    <t>69</t>
  </si>
  <si>
    <t>202529110302</t>
  </si>
  <si>
    <t>陈乐妍</t>
  </si>
  <si>
    <t>74.09</t>
  </si>
  <si>
    <t>84.1</t>
  </si>
  <si>
    <t>70</t>
  </si>
  <si>
    <t>202529210206</t>
  </si>
  <si>
    <t>洪志阳</t>
  </si>
  <si>
    <t>3.95</t>
  </si>
  <si>
    <t>74.02</t>
  </si>
  <si>
    <t>62.8</t>
  </si>
  <si>
    <t>71</t>
  </si>
  <si>
    <t>202529110329</t>
  </si>
  <si>
    <t>周泽南</t>
  </si>
  <si>
    <t>73.89</t>
  </si>
  <si>
    <t>81.6</t>
  </si>
  <si>
    <t>72</t>
  </si>
  <si>
    <t>202529210208</t>
  </si>
  <si>
    <t>李宇春</t>
  </si>
  <si>
    <t>3.88</t>
  </si>
  <si>
    <t>73.83</t>
  </si>
  <si>
    <t>86.0</t>
  </si>
  <si>
    <t>73</t>
  </si>
  <si>
    <t>202529220112</t>
  </si>
  <si>
    <t>卢思琪</t>
  </si>
  <si>
    <t>3.26</t>
  </si>
  <si>
    <t>82.5</t>
  </si>
  <si>
    <t>74</t>
  </si>
  <si>
    <t>202529220208</t>
  </si>
  <si>
    <t>韩炜杰</t>
  </si>
  <si>
    <t>88.4</t>
  </si>
  <si>
    <t>75</t>
  </si>
  <si>
    <t>202529110309</t>
  </si>
  <si>
    <t>金俊昊</t>
  </si>
  <si>
    <t>73.23</t>
  </si>
  <si>
    <t>63.5</t>
  </si>
  <si>
    <t>76</t>
  </si>
  <si>
    <t>202529110127</t>
  </si>
  <si>
    <t>张紫莹</t>
  </si>
  <si>
    <t>3.89</t>
  </si>
  <si>
    <t>73.15</t>
  </si>
  <si>
    <t>75.8</t>
  </si>
  <si>
    <t>77</t>
  </si>
  <si>
    <t>202529110326</t>
  </si>
  <si>
    <t>张小婷</t>
  </si>
  <si>
    <t>3.75</t>
  </si>
  <si>
    <t>73.12</t>
  </si>
  <si>
    <t>78</t>
  </si>
  <si>
    <t>202529220209</t>
  </si>
  <si>
    <t>花志龙</t>
  </si>
  <si>
    <t>3.47</t>
  </si>
  <si>
    <t>73.06</t>
  </si>
  <si>
    <t>63.7</t>
  </si>
  <si>
    <t>202529210224</t>
  </si>
  <si>
    <t>徐笑</t>
  </si>
  <si>
    <t>3.90</t>
  </si>
  <si>
    <t>72.81</t>
  </si>
  <si>
    <t>84.9</t>
  </si>
  <si>
    <t>80</t>
  </si>
  <si>
    <t>202529110313</t>
  </si>
  <si>
    <t>刘娟</t>
  </si>
  <si>
    <t>3.53</t>
  </si>
  <si>
    <t>72.65</t>
  </si>
  <si>
    <t>81</t>
  </si>
  <si>
    <t>202529220130</t>
  </si>
  <si>
    <t>庄其霖</t>
  </si>
  <si>
    <t>3.50</t>
  </si>
  <si>
    <t>72.57</t>
  </si>
  <si>
    <t>96.9</t>
  </si>
  <si>
    <t>82</t>
  </si>
  <si>
    <t>202529110414</t>
  </si>
  <si>
    <t>刘小禾</t>
  </si>
  <si>
    <t>72.37</t>
  </si>
  <si>
    <t>70.8</t>
  </si>
  <si>
    <t>83</t>
  </si>
  <si>
    <t>202529220206</t>
  </si>
  <si>
    <t>龚倩瑶</t>
  </si>
  <si>
    <t>3.59</t>
  </si>
  <si>
    <t>72.29</t>
  </si>
  <si>
    <t>84</t>
  </si>
  <si>
    <t>202529220223</t>
  </si>
  <si>
    <t>吴姗红</t>
  </si>
  <si>
    <t>71.8</t>
  </si>
  <si>
    <t>72.3</t>
  </si>
  <si>
    <t>85</t>
  </si>
  <si>
    <t>202529210220</t>
  </si>
  <si>
    <t>王梓晗</t>
  </si>
  <si>
    <t>71.44</t>
  </si>
  <si>
    <t>78.7</t>
  </si>
  <si>
    <t>86</t>
  </si>
  <si>
    <t>202529220129</t>
  </si>
  <si>
    <t>朱佳佳</t>
  </si>
  <si>
    <t>71.37</t>
  </si>
  <si>
    <t>74.9</t>
  </si>
  <si>
    <t>87</t>
  </si>
  <si>
    <t>202529220207</t>
  </si>
  <si>
    <t>古玉琳</t>
  </si>
  <si>
    <t>3.85</t>
  </si>
  <si>
    <t>71.28</t>
  </si>
  <si>
    <t>77.9</t>
  </si>
  <si>
    <t>88</t>
  </si>
  <si>
    <t>202529110321</t>
  </si>
  <si>
    <t>杨宝怡</t>
  </si>
  <si>
    <t>71.1</t>
  </si>
  <si>
    <t>74.4</t>
  </si>
  <si>
    <t>202529110214</t>
  </si>
  <si>
    <t>廖勇齐</t>
  </si>
  <si>
    <t>3.70</t>
  </si>
  <si>
    <t>71.08</t>
  </si>
  <si>
    <t>72.2</t>
  </si>
  <si>
    <t>90</t>
  </si>
  <si>
    <t>202529210114</t>
  </si>
  <si>
    <t>罗越良</t>
  </si>
  <si>
    <t>71.07</t>
  </si>
  <si>
    <t>83.1</t>
  </si>
  <si>
    <t>91</t>
  </si>
  <si>
    <t>202529210104</t>
  </si>
  <si>
    <t>高泽宇</t>
  </si>
  <si>
    <t>92</t>
  </si>
  <si>
    <t>202529110209</t>
  </si>
  <si>
    <t>李可怡</t>
  </si>
  <si>
    <t>3.36</t>
  </si>
  <si>
    <t>70.44</t>
  </si>
  <si>
    <t>79.2</t>
  </si>
  <si>
    <t>93</t>
  </si>
  <si>
    <t>202529210115</t>
  </si>
  <si>
    <t>麦嘉骏</t>
  </si>
  <si>
    <t>3.58</t>
  </si>
  <si>
    <t>70.38</t>
  </si>
  <si>
    <t>72.8</t>
  </si>
  <si>
    <t>94</t>
  </si>
  <si>
    <t>202529210213</t>
  </si>
  <si>
    <t>刘昱婷</t>
  </si>
  <si>
    <t>3.39</t>
  </si>
  <si>
    <t>70.28</t>
  </si>
  <si>
    <t>72.9</t>
  </si>
  <si>
    <t>95</t>
  </si>
  <si>
    <t>202529110222</t>
  </si>
  <si>
    <t>谭宇津</t>
  </si>
  <si>
    <t>70.27</t>
  </si>
  <si>
    <t>60.4</t>
  </si>
  <si>
    <t>96</t>
  </si>
  <si>
    <t>202529110416</t>
  </si>
  <si>
    <t>王晰</t>
  </si>
  <si>
    <t>3.57</t>
  </si>
  <si>
    <t>69.92</t>
  </si>
  <si>
    <t>97</t>
  </si>
  <si>
    <t>202529110413</t>
  </si>
  <si>
    <t>刘畅</t>
  </si>
  <si>
    <t>2.82</t>
  </si>
  <si>
    <t>69.73</t>
  </si>
  <si>
    <t>98</t>
  </si>
  <si>
    <t>202529110406</t>
  </si>
  <si>
    <t>关凯祺</t>
  </si>
  <si>
    <t>3.42</t>
  </si>
  <si>
    <t>69.66</t>
  </si>
  <si>
    <t>99</t>
  </si>
  <si>
    <t>202529210217</t>
  </si>
  <si>
    <t>邵熙雯</t>
  </si>
  <si>
    <t>69.07</t>
  </si>
  <si>
    <t>71.7</t>
  </si>
  <si>
    <t>100</t>
  </si>
  <si>
    <t>202529220121</t>
  </si>
  <si>
    <t>许夏语</t>
  </si>
  <si>
    <t>3.65</t>
  </si>
  <si>
    <t>69.03</t>
  </si>
  <si>
    <t>91.9</t>
  </si>
  <si>
    <t>101</t>
  </si>
  <si>
    <t>202529110231</t>
  </si>
  <si>
    <t>朱天旭</t>
  </si>
  <si>
    <t>75.1</t>
  </si>
  <si>
    <t>102</t>
  </si>
  <si>
    <t>202529110307</t>
  </si>
  <si>
    <t>江彦乐</t>
  </si>
  <si>
    <t>3.67</t>
  </si>
  <si>
    <t>69.01</t>
  </si>
  <si>
    <t>80.1</t>
  </si>
  <si>
    <t>103</t>
  </si>
  <si>
    <t>202529220230</t>
  </si>
  <si>
    <t>郑颢钿</t>
  </si>
  <si>
    <t>3.28</t>
  </si>
  <si>
    <t>90.3</t>
  </si>
  <si>
    <t>104</t>
  </si>
  <si>
    <t>202529110315</t>
  </si>
  <si>
    <t>卢泽力</t>
  </si>
  <si>
    <t>68.95</t>
  </si>
  <si>
    <t>82.2</t>
  </si>
  <si>
    <t>105</t>
  </si>
  <si>
    <t>202529210116</t>
  </si>
  <si>
    <t>莫锴稀</t>
  </si>
  <si>
    <t>68.83</t>
  </si>
  <si>
    <t>57.4</t>
  </si>
  <si>
    <t>106</t>
  </si>
  <si>
    <t>202529220227</t>
  </si>
  <si>
    <t>张楚源</t>
  </si>
  <si>
    <t>68.48</t>
  </si>
  <si>
    <t>75.2</t>
  </si>
  <si>
    <t>107</t>
  </si>
  <si>
    <t>202529210117</t>
  </si>
  <si>
    <t>王佳杰</t>
  </si>
  <si>
    <t>68.42</t>
  </si>
  <si>
    <t>108</t>
  </si>
  <si>
    <t>202529220117</t>
  </si>
  <si>
    <t>温冰滢</t>
  </si>
  <si>
    <t>3.43</t>
  </si>
  <si>
    <t>68.4</t>
  </si>
  <si>
    <t>81.3</t>
  </si>
  <si>
    <t>109</t>
  </si>
  <si>
    <t>202529110401</t>
  </si>
  <si>
    <t>曹嘉琳</t>
  </si>
  <si>
    <t>3.38</t>
  </si>
  <si>
    <t>68.38</t>
  </si>
  <si>
    <t>74.8</t>
  </si>
  <si>
    <t>110</t>
  </si>
  <si>
    <t>202529220221</t>
  </si>
  <si>
    <t>唐昌洁</t>
  </si>
  <si>
    <t>3.60</t>
  </si>
  <si>
    <t>68.31</t>
  </si>
  <si>
    <t>84.5</t>
  </si>
  <si>
    <t>111</t>
  </si>
  <si>
    <t>202529110202</t>
  </si>
  <si>
    <t>刁佳鹏</t>
  </si>
  <si>
    <t>3.40</t>
  </si>
  <si>
    <t>68.28</t>
  </si>
  <si>
    <t>112</t>
  </si>
  <si>
    <t>202529210103</t>
  </si>
  <si>
    <t>高嘉惠</t>
  </si>
  <si>
    <t>68.12</t>
  </si>
  <si>
    <t>73.9</t>
  </si>
  <si>
    <t>113</t>
  </si>
  <si>
    <t>202529210216</t>
  </si>
  <si>
    <t>彭代震</t>
  </si>
  <si>
    <t>3.52</t>
  </si>
  <si>
    <t>68.07</t>
  </si>
  <si>
    <t>114</t>
  </si>
  <si>
    <t>202529220216</t>
  </si>
  <si>
    <t>林述锋</t>
  </si>
  <si>
    <t>79.6</t>
  </si>
  <si>
    <t>115</t>
  </si>
  <si>
    <t>202529220101</t>
  </si>
  <si>
    <t>鲍海铃</t>
  </si>
  <si>
    <t>3.51</t>
  </si>
  <si>
    <t>68.02</t>
  </si>
  <si>
    <t>73.8</t>
  </si>
  <si>
    <t>116</t>
  </si>
  <si>
    <t>202529210219</t>
  </si>
  <si>
    <t>汪璇</t>
  </si>
  <si>
    <t>67.97</t>
  </si>
  <si>
    <t>117</t>
  </si>
  <si>
    <t>202529220219</t>
  </si>
  <si>
    <t>欧沅豪</t>
  </si>
  <si>
    <t>75.4</t>
  </si>
  <si>
    <t>118</t>
  </si>
  <si>
    <t>202529110219</t>
  </si>
  <si>
    <t>彭浩楠</t>
  </si>
  <si>
    <t>55.5</t>
  </si>
  <si>
    <t>119</t>
  </si>
  <si>
    <t>202529110105</t>
  </si>
  <si>
    <t>黄永健</t>
  </si>
  <si>
    <t>3.55</t>
  </si>
  <si>
    <t>67.95</t>
  </si>
  <si>
    <t>120</t>
  </si>
  <si>
    <t>202529220214</t>
  </si>
  <si>
    <t>梁京旭</t>
  </si>
  <si>
    <t>67.83</t>
  </si>
  <si>
    <t>70.4</t>
  </si>
  <si>
    <t>121</t>
  </si>
  <si>
    <t>202529220104</t>
  </si>
  <si>
    <t>陈靖涛</t>
  </si>
  <si>
    <t>67.74</t>
  </si>
  <si>
    <t>71.4</t>
  </si>
  <si>
    <t>122</t>
  </si>
  <si>
    <t>202529210227</t>
  </si>
  <si>
    <t>杨旺</t>
  </si>
  <si>
    <t>67.52</t>
  </si>
  <si>
    <t>64.2</t>
  </si>
  <si>
    <t>123</t>
  </si>
  <si>
    <t>202529110427</t>
  </si>
  <si>
    <t>郑朝伟</t>
  </si>
  <si>
    <t>67.24</t>
  </si>
  <si>
    <t>78.0</t>
  </si>
  <si>
    <t>124</t>
  </si>
  <si>
    <t>202529110310</t>
  </si>
  <si>
    <t>梁栋灿</t>
  </si>
  <si>
    <t>3.48</t>
  </si>
  <si>
    <t>66.98</t>
  </si>
  <si>
    <t>125</t>
  </si>
  <si>
    <t>202529110226</t>
  </si>
  <si>
    <t>曾圣如</t>
  </si>
  <si>
    <t>66.82</t>
  </si>
  <si>
    <t>84.6</t>
  </si>
  <si>
    <t>126</t>
  </si>
  <si>
    <t>202529110306</t>
  </si>
  <si>
    <t>冯可怡</t>
  </si>
  <si>
    <t>66.8</t>
  </si>
  <si>
    <t>83.2</t>
  </si>
  <si>
    <t>127</t>
  </si>
  <si>
    <t>202529210126</t>
  </si>
  <si>
    <t>曾晓欣</t>
  </si>
  <si>
    <t>66.76</t>
  </si>
  <si>
    <t>81.1</t>
  </si>
  <si>
    <t>128</t>
  </si>
  <si>
    <t>202529210222</t>
  </si>
  <si>
    <t>谢良磊</t>
  </si>
  <si>
    <t>66.5</t>
  </si>
  <si>
    <t>129</t>
  </si>
  <si>
    <t>202529210207</t>
  </si>
  <si>
    <t>蓝家辉</t>
  </si>
  <si>
    <t>3.34</t>
  </si>
  <si>
    <t>66.37</t>
  </si>
  <si>
    <t>72.5</t>
  </si>
  <si>
    <t>130</t>
  </si>
  <si>
    <t>202529110322</t>
  </si>
  <si>
    <t>杨荣熙</t>
  </si>
  <si>
    <t>66.31</t>
  </si>
  <si>
    <t>83.4</t>
  </si>
  <si>
    <t>131</t>
  </si>
  <si>
    <t>202529110130</t>
  </si>
  <si>
    <t>庄湃铄</t>
  </si>
  <si>
    <t>3.09</t>
  </si>
  <si>
    <t>66.28</t>
  </si>
  <si>
    <t>79.0</t>
  </si>
  <si>
    <t>132</t>
  </si>
  <si>
    <t>202529110411</t>
  </si>
  <si>
    <t>廖珩钧</t>
  </si>
  <si>
    <t>66.26</t>
  </si>
  <si>
    <t>133</t>
  </si>
  <si>
    <t>202529110210</t>
  </si>
  <si>
    <t>李琳</t>
  </si>
  <si>
    <t>3.13</t>
  </si>
  <si>
    <t>66.1</t>
  </si>
  <si>
    <t>79.7</t>
  </si>
  <si>
    <t>134</t>
  </si>
  <si>
    <t>202529110422</t>
  </si>
  <si>
    <t>庾颖仪</t>
  </si>
  <si>
    <t>2.98</t>
  </si>
  <si>
    <t>66.05</t>
  </si>
  <si>
    <t>135</t>
  </si>
  <si>
    <t>202529110114</t>
  </si>
  <si>
    <t>梁慧</t>
  </si>
  <si>
    <t>3.41</t>
  </si>
  <si>
    <t>75.0</t>
  </si>
  <si>
    <t>136</t>
  </si>
  <si>
    <t>202529220102</t>
  </si>
  <si>
    <t>蔡亦超</t>
  </si>
  <si>
    <t>66.01</t>
  </si>
  <si>
    <t>137</t>
  </si>
  <si>
    <t>202529210106</t>
  </si>
  <si>
    <t>何伟杰</t>
  </si>
  <si>
    <t>65.9</t>
  </si>
  <si>
    <t>68.1</t>
  </si>
  <si>
    <t>138</t>
  </si>
  <si>
    <t>202529210209</t>
  </si>
  <si>
    <t>梁靖琂</t>
  </si>
  <si>
    <t>65.81</t>
  </si>
  <si>
    <t>139</t>
  </si>
  <si>
    <t>202529210125</t>
  </si>
  <si>
    <t>叶刘一欣</t>
  </si>
  <si>
    <t>64.5</t>
  </si>
  <si>
    <t>140</t>
  </si>
  <si>
    <t>202529110324</t>
  </si>
  <si>
    <t>叶梓权</t>
  </si>
  <si>
    <t>65.59</t>
  </si>
  <si>
    <t>65.2</t>
  </si>
  <si>
    <t>141</t>
  </si>
  <si>
    <t>202529220103</t>
  </si>
  <si>
    <t>陈家慧</t>
  </si>
  <si>
    <t>65.53</t>
  </si>
  <si>
    <t>142</t>
  </si>
  <si>
    <t>202529110122</t>
  </si>
  <si>
    <t>徐浩哲</t>
  </si>
  <si>
    <t>65.52</t>
  </si>
  <si>
    <t>88.5</t>
  </si>
  <si>
    <t>143</t>
  </si>
  <si>
    <t>202529210101</t>
  </si>
  <si>
    <t>陈双</t>
  </si>
  <si>
    <t>3.17</t>
  </si>
  <si>
    <t>65.51</t>
  </si>
  <si>
    <t>75.7</t>
  </si>
  <si>
    <t>144</t>
  </si>
  <si>
    <t>202529110420</t>
  </si>
  <si>
    <t>吴梓熙</t>
  </si>
  <si>
    <t>65.23</t>
  </si>
  <si>
    <t>145</t>
  </si>
  <si>
    <t>202529110423</t>
  </si>
  <si>
    <t>曾奕尊</t>
  </si>
  <si>
    <t>3.33</t>
  </si>
  <si>
    <t>65.17</t>
  </si>
  <si>
    <t>82.0</t>
  </si>
  <si>
    <t>146</t>
  </si>
  <si>
    <t>202529210204</t>
  </si>
  <si>
    <t>方钰婷</t>
  </si>
  <si>
    <t>65.06</t>
  </si>
  <si>
    <t>73.2</t>
  </si>
  <si>
    <t>147</t>
  </si>
  <si>
    <t>202529220114</t>
  </si>
  <si>
    <t>阮存佳</t>
  </si>
  <si>
    <t>65.02</t>
  </si>
  <si>
    <t>56.9</t>
  </si>
  <si>
    <t>148</t>
  </si>
  <si>
    <t>202529110316</t>
  </si>
  <si>
    <t>王栎诚</t>
  </si>
  <si>
    <t>64.92</t>
  </si>
  <si>
    <t>149</t>
  </si>
  <si>
    <t>202529110312</t>
  </si>
  <si>
    <t>刘佳怡</t>
  </si>
  <si>
    <t>3.02</t>
  </si>
  <si>
    <t>64.83</t>
  </si>
  <si>
    <t>150</t>
  </si>
  <si>
    <t>202529110407</t>
  </si>
  <si>
    <t>柯宣任</t>
  </si>
  <si>
    <t>64.76</t>
  </si>
  <si>
    <t>60.8</t>
  </si>
  <si>
    <t>151</t>
  </si>
  <si>
    <t>202529210108</t>
  </si>
  <si>
    <t>黄俊杰</t>
  </si>
  <si>
    <t>3.45</t>
  </si>
  <si>
    <t>52.4</t>
  </si>
  <si>
    <t>152</t>
  </si>
  <si>
    <t>202529110203</t>
  </si>
  <si>
    <t>关慧琦</t>
  </si>
  <si>
    <t>3.20</t>
  </si>
  <si>
    <t>64.64</t>
  </si>
  <si>
    <t>75.6</t>
  </si>
  <si>
    <t>153</t>
  </si>
  <si>
    <t>202529210119</t>
  </si>
  <si>
    <t>王怡博</t>
  </si>
  <si>
    <t>64.52</t>
  </si>
  <si>
    <t>53.2</t>
  </si>
  <si>
    <t>154</t>
  </si>
  <si>
    <t>202529220218</t>
  </si>
  <si>
    <t>罗俊宇</t>
  </si>
  <si>
    <t>3.32</t>
  </si>
  <si>
    <t>64.32</t>
  </si>
  <si>
    <t>69.2</t>
  </si>
  <si>
    <t>155</t>
  </si>
  <si>
    <t>202529110430</t>
  </si>
  <si>
    <t>祝芯莹</t>
  </si>
  <si>
    <t>64.14</t>
  </si>
  <si>
    <t>156</t>
  </si>
  <si>
    <t>202529210110</t>
  </si>
  <si>
    <t>黄颖榆</t>
  </si>
  <si>
    <t>3.35</t>
  </si>
  <si>
    <t>64.13</t>
  </si>
  <si>
    <t>157</t>
  </si>
  <si>
    <t>202529220124</t>
  </si>
  <si>
    <t>章宸</t>
  </si>
  <si>
    <t>3.31</t>
  </si>
  <si>
    <t>64.11</t>
  </si>
  <si>
    <t>158</t>
  </si>
  <si>
    <t>202518210209</t>
  </si>
  <si>
    <t>韩易安</t>
  </si>
  <si>
    <t>3.06</t>
  </si>
  <si>
    <t>64.08</t>
  </si>
  <si>
    <t>78.2</t>
  </si>
  <si>
    <t>159</t>
  </si>
  <si>
    <t>202529110119</t>
  </si>
  <si>
    <t>施恩</t>
  </si>
  <si>
    <t>64.06</t>
  </si>
  <si>
    <t>69.4</t>
  </si>
  <si>
    <t>160</t>
  </si>
  <si>
    <t>202529210122</t>
  </si>
  <si>
    <t>徐靖涛</t>
  </si>
  <si>
    <t>63.8</t>
  </si>
  <si>
    <t>67.5</t>
  </si>
  <si>
    <t>161</t>
  </si>
  <si>
    <t>202529220123</t>
  </si>
  <si>
    <t>余浩杭</t>
  </si>
  <si>
    <t>3.24</t>
  </si>
  <si>
    <t>162</t>
  </si>
  <si>
    <t>202529110409</t>
  </si>
  <si>
    <t>李珊洪</t>
  </si>
  <si>
    <t>3.00</t>
  </si>
  <si>
    <t>63.53</t>
  </si>
  <si>
    <t>163</t>
  </si>
  <si>
    <t>202529220111</t>
  </si>
  <si>
    <t>刘良朋</t>
  </si>
  <si>
    <t>3.23</t>
  </si>
  <si>
    <t>63.4</t>
  </si>
  <si>
    <t>77.2</t>
  </si>
  <si>
    <t>164</t>
  </si>
  <si>
    <t>202529220228</t>
  </si>
  <si>
    <t>张希卓</t>
  </si>
  <si>
    <t>63.32</t>
  </si>
  <si>
    <t>69.0</t>
  </si>
  <si>
    <t>165</t>
  </si>
  <si>
    <t>202529110112</t>
  </si>
  <si>
    <t>李随随</t>
  </si>
  <si>
    <t>3.29</t>
  </si>
  <si>
    <t>63.29</t>
  </si>
  <si>
    <t>166</t>
  </si>
  <si>
    <t>202529220105</t>
  </si>
  <si>
    <t>黄嘉怡</t>
  </si>
  <si>
    <t>3.25</t>
  </si>
  <si>
    <t>63.25</t>
  </si>
  <si>
    <t>61.0</t>
  </si>
  <si>
    <t>167</t>
  </si>
  <si>
    <t>202529110229</t>
  </si>
  <si>
    <t>郑璟铭</t>
  </si>
  <si>
    <t>63.02</t>
  </si>
  <si>
    <t>168</t>
  </si>
  <si>
    <t>202529220108</t>
  </si>
  <si>
    <t>李锦荣</t>
  </si>
  <si>
    <t>63.01</t>
  </si>
  <si>
    <t>76.6</t>
  </si>
  <si>
    <t>169</t>
  </si>
  <si>
    <t>202529110227</t>
  </si>
  <si>
    <t>赵凤宜</t>
  </si>
  <si>
    <t>62.62</t>
  </si>
  <si>
    <t>77.0</t>
  </si>
  <si>
    <t>170</t>
  </si>
  <si>
    <t>202529110110</t>
  </si>
  <si>
    <t>赖泽威</t>
  </si>
  <si>
    <t>3.15</t>
  </si>
  <si>
    <t>62.58</t>
  </si>
  <si>
    <t>171</t>
  </si>
  <si>
    <t>202529110314</t>
  </si>
  <si>
    <t>刘笑庄</t>
  </si>
  <si>
    <t>62.45</t>
  </si>
  <si>
    <t>172</t>
  </si>
  <si>
    <t>202529110228</t>
  </si>
  <si>
    <t>赵一铭</t>
  </si>
  <si>
    <t>3.19</t>
  </si>
  <si>
    <t>62.1</t>
  </si>
  <si>
    <t>173</t>
  </si>
  <si>
    <t>202529210223</t>
  </si>
  <si>
    <t>熊音</t>
  </si>
  <si>
    <t>3.04</t>
  </si>
  <si>
    <t>62.03</t>
  </si>
  <si>
    <t>54.2</t>
  </si>
  <si>
    <t>174</t>
  </si>
  <si>
    <t>202529210124</t>
  </si>
  <si>
    <t>玄淞文</t>
  </si>
  <si>
    <t>3.01</t>
  </si>
  <si>
    <t>74.0</t>
  </si>
  <si>
    <t>175</t>
  </si>
  <si>
    <t>202529220110</t>
  </si>
  <si>
    <t>刘博俊</t>
  </si>
  <si>
    <t>61.91</t>
  </si>
  <si>
    <t>68.0</t>
  </si>
  <si>
    <t>176</t>
  </si>
  <si>
    <t>202529110109</t>
  </si>
  <si>
    <t>孔维耀</t>
  </si>
  <si>
    <t>61.52</t>
  </si>
  <si>
    <t>177</t>
  </si>
  <si>
    <t>202529110412</t>
  </si>
  <si>
    <t>林煜</t>
  </si>
  <si>
    <t>3.11</t>
  </si>
  <si>
    <t>61.49</t>
  </si>
  <si>
    <t>78.3</t>
  </si>
  <si>
    <t>178</t>
  </si>
  <si>
    <t>202529220106</t>
  </si>
  <si>
    <t>黄云智</t>
  </si>
  <si>
    <t>61.44</t>
  </si>
  <si>
    <t>179</t>
  </si>
  <si>
    <t>202529110221</t>
  </si>
  <si>
    <t>史兆源</t>
  </si>
  <si>
    <t>3.12</t>
  </si>
  <si>
    <t>61.23</t>
  </si>
  <si>
    <t>56.5</t>
  </si>
  <si>
    <t>180</t>
  </si>
  <si>
    <t>202529110131</t>
  </si>
  <si>
    <t>邹书铭</t>
  </si>
  <si>
    <t>3.07</t>
  </si>
  <si>
    <t>61.1</t>
  </si>
  <si>
    <t>181</t>
  </si>
  <si>
    <t>202529220125</t>
  </si>
  <si>
    <t>张心云</t>
  </si>
  <si>
    <t>60.87</t>
  </si>
  <si>
    <t>182</t>
  </si>
  <si>
    <t>202529110403</t>
  </si>
  <si>
    <t>陈雯雯</t>
  </si>
  <si>
    <t>60.78</t>
  </si>
  <si>
    <t>183</t>
  </si>
  <si>
    <t>202529110116</t>
  </si>
  <si>
    <t>刘嘉祥</t>
  </si>
  <si>
    <t>60.62</t>
  </si>
  <si>
    <t>70.0</t>
  </si>
  <si>
    <t>184</t>
  </si>
  <si>
    <t>202529210113</t>
  </si>
  <si>
    <t>刘念恩</t>
  </si>
  <si>
    <t>3.08</t>
  </si>
  <si>
    <t>60.56</t>
  </si>
  <si>
    <t>65.4</t>
  </si>
  <si>
    <t>185</t>
  </si>
  <si>
    <t>202529220127</t>
  </si>
  <si>
    <t>周椿元</t>
  </si>
  <si>
    <t>2.99</t>
  </si>
  <si>
    <t>60.43</t>
  </si>
  <si>
    <t>186</t>
  </si>
  <si>
    <t>202529110230</t>
  </si>
  <si>
    <t>郑妤婕</t>
  </si>
  <si>
    <t>187</t>
  </si>
  <si>
    <t>202529110429</t>
  </si>
  <si>
    <t>钟淇</t>
  </si>
  <si>
    <t>2.86</t>
  </si>
  <si>
    <t>68.7</t>
  </si>
  <si>
    <t>188</t>
  </si>
  <si>
    <t>202529110216</t>
  </si>
  <si>
    <t>刘阜祚</t>
  </si>
  <si>
    <t>2.84</t>
  </si>
  <si>
    <t>60.33</t>
  </si>
  <si>
    <t>189</t>
  </si>
  <si>
    <t>202529110424</t>
  </si>
  <si>
    <t>詹家岳</t>
  </si>
  <si>
    <t>60.32</t>
  </si>
  <si>
    <t>190</t>
  </si>
  <si>
    <t>202529210127</t>
  </si>
  <si>
    <t>张洺源</t>
  </si>
  <si>
    <t>60.3</t>
  </si>
  <si>
    <t>60.2</t>
  </si>
  <si>
    <t>191</t>
  </si>
  <si>
    <t>202529210120</t>
  </si>
  <si>
    <t>吴昱翰</t>
  </si>
  <si>
    <t>3.05</t>
  </si>
  <si>
    <t>60.28</t>
  </si>
  <si>
    <t>69.3</t>
  </si>
  <si>
    <t>192</t>
  </si>
  <si>
    <t>202529210228</t>
  </si>
  <si>
    <t>张鹏涛</t>
  </si>
  <si>
    <t>60.21</t>
  </si>
  <si>
    <t>95.2</t>
  </si>
  <si>
    <t>193</t>
  </si>
  <si>
    <t>202529110215</t>
  </si>
  <si>
    <t>林靖</t>
  </si>
  <si>
    <t>2.96</t>
  </si>
  <si>
    <t>59.98</t>
  </si>
  <si>
    <t>52.6</t>
  </si>
  <si>
    <t>194</t>
  </si>
  <si>
    <t>202529110308</t>
  </si>
  <si>
    <t>金栋</t>
  </si>
  <si>
    <t>3.03</t>
  </si>
  <si>
    <t>59.65</t>
  </si>
  <si>
    <t>57.6</t>
  </si>
  <si>
    <t>195</t>
  </si>
  <si>
    <t>202529110421</t>
  </si>
  <si>
    <t>熊祥</t>
  </si>
  <si>
    <t>2.92</t>
  </si>
  <si>
    <t>59.18</t>
  </si>
  <si>
    <t>79.3</t>
  </si>
  <si>
    <t>196</t>
  </si>
  <si>
    <t>202529110305</t>
  </si>
  <si>
    <t>范利斌</t>
  </si>
  <si>
    <t>58.95</t>
  </si>
  <si>
    <t>53.8</t>
  </si>
  <si>
    <t>197</t>
  </si>
  <si>
    <t>202529210215</t>
  </si>
  <si>
    <t>潘睿</t>
  </si>
  <si>
    <t>2.93</t>
  </si>
  <si>
    <t>58.83</t>
  </si>
  <si>
    <t>198</t>
  </si>
  <si>
    <t>202529220211</t>
  </si>
  <si>
    <t>李慧珍</t>
  </si>
  <si>
    <t>58.7</t>
  </si>
  <si>
    <t>199</t>
  </si>
  <si>
    <t>202529210221</t>
  </si>
  <si>
    <t>吴泽沛</t>
  </si>
  <si>
    <t>2.90</t>
  </si>
  <si>
    <t>58.5</t>
  </si>
  <si>
    <t>69.6</t>
  </si>
  <si>
    <t>200</t>
  </si>
  <si>
    <t>202529210226</t>
  </si>
  <si>
    <t>杨俊健</t>
  </si>
  <si>
    <t>58.37</t>
  </si>
  <si>
    <t>201</t>
  </si>
  <si>
    <t>202529110124</t>
  </si>
  <si>
    <t>于懿</t>
  </si>
  <si>
    <t>2.85</t>
  </si>
  <si>
    <t>58.15</t>
  </si>
  <si>
    <t>73.7</t>
  </si>
  <si>
    <t>202</t>
  </si>
  <si>
    <t>202529110419</t>
  </si>
  <si>
    <t>文俊锡</t>
  </si>
  <si>
    <t>2.89</t>
  </si>
  <si>
    <t>58.14</t>
  </si>
  <si>
    <t>52.2</t>
  </si>
  <si>
    <t>203</t>
  </si>
  <si>
    <t>202529220222</t>
  </si>
  <si>
    <t>陶运雄</t>
  </si>
  <si>
    <t>2.80</t>
  </si>
  <si>
    <t>58.09</t>
  </si>
  <si>
    <t>76.4</t>
  </si>
  <si>
    <t>204</t>
  </si>
  <si>
    <t>202529210212</t>
  </si>
  <si>
    <t>刘思贤</t>
  </si>
  <si>
    <t>2.87</t>
  </si>
  <si>
    <t>205</t>
  </si>
  <si>
    <t>202529210109</t>
  </si>
  <si>
    <t>黄禄欣</t>
  </si>
  <si>
    <t>58.06</t>
  </si>
  <si>
    <t>206</t>
  </si>
  <si>
    <t>202529110117</t>
  </si>
  <si>
    <t>彭杰</t>
  </si>
  <si>
    <t>57.84</t>
  </si>
  <si>
    <t>57.7</t>
  </si>
  <si>
    <t>207</t>
  </si>
  <si>
    <t>202529110425</t>
  </si>
  <si>
    <t>张晨阳</t>
  </si>
  <si>
    <t>2.73</t>
  </si>
  <si>
    <t>57.62</t>
  </si>
  <si>
    <t>85.9</t>
  </si>
  <si>
    <t>208</t>
  </si>
  <si>
    <t>202529210130</t>
  </si>
  <si>
    <t>邹畅</t>
  </si>
  <si>
    <t>2.81</t>
  </si>
  <si>
    <t>57.44</t>
  </si>
  <si>
    <t>209</t>
  </si>
  <si>
    <t>202529220215</t>
  </si>
  <si>
    <t>林靖翔</t>
  </si>
  <si>
    <t>2.79</t>
  </si>
  <si>
    <t>58.0</t>
  </si>
  <si>
    <t>210</t>
  </si>
  <si>
    <t>202529210102</t>
  </si>
  <si>
    <t>方佳淅</t>
  </si>
  <si>
    <t>2.77</t>
  </si>
  <si>
    <t>57.24</t>
  </si>
  <si>
    <t>211</t>
  </si>
  <si>
    <t>202529110108</t>
  </si>
  <si>
    <t>蒋泽宇</t>
  </si>
  <si>
    <t>56.76</t>
  </si>
  <si>
    <t>212</t>
  </si>
  <si>
    <t>202529110201</t>
  </si>
  <si>
    <t>陈抒媛</t>
  </si>
  <si>
    <t>2.44</t>
  </si>
  <si>
    <t>55.84</t>
  </si>
  <si>
    <t>213</t>
  </si>
  <si>
    <t>202529110126</t>
  </si>
  <si>
    <t>张鑫</t>
  </si>
  <si>
    <t>2.69</t>
  </si>
  <si>
    <t>55.62</t>
  </si>
  <si>
    <t>66.9</t>
  </si>
  <si>
    <t>214</t>
  </si>
  <si>
    <t>202529220107</t>
  </si>
  <si>
    <t>雷铭杰</t>
  </si>
  <si>
    <t>2.56</t>
  </si>
  <si>
    <t>54.63</t>
  </si>
  <si>
    <t>62.5</t>
  </si>
  <si>
    <t>215</t>
  </si>
  <si>
    <t>202529210112</t>
  </si>
  <si>
    <t>刘嘉朗</t>
  </si>
  <si>
    <t>2.50</t>
  </si>
  <si>
    <t>53.66</t>
  </si>
  <si>
    <t>74.6</t>
  </si>
  <si>
    <t>202529220126</t>
  </si>
  <si>
    <t>张烨</t>
  </si>
  <si>
    <t>2.46</t>
  </si>
  <si>
    <t>53.49</t>
  </si>
  <si>
    <t>216</t>
  </si>
  <si>
    <t>62.6</t>
  </si>
  <si>
    <t>202529210229</t>
  </si>
  <si>
    <t>钟浩</t>
  </si>
  <si>
    <t>2.47</t>
  </si>
  <si>
    <t>217</t>
  </si>
  <si>
    <t>202529110101</t>
  </si>
  <si>
    <t>陈俊玮</t>
  </si>
  <si>
    <t>2.48</t>
  </si>
  <si>
    <t>52.78</t>
  </si>
  <si>
    <t>218</t>
  </si>
  <si>
    <t>40.0</t>
  </si>
  <si>
    <t>202529220116</t>
  </si>
  <si>
    <t>王贤喆</t>
  </si>
  <si>
    <t>2.35</t>
  </si>
  <si>
    <t>52.15</t>
  </si>
  <si>
    <t>219</t>
  </si>
  <si>
    <t>68.5</t>
  </si>
  <si>
    <t>202529210202</t>
  </si>
  <si>
    <t>陈鹏宇</t>
  </si>
  <si>
    <t>2.37</t>
  </si>
  <si>
    <t>52.12</t>
  </si>
  <si>
    <t>220</t>
  </si>
  <si>
    <t>80.7</t>
  </si>
  <si>
    <t>202529110218</t>
  </si>
  <si>
    <t>马宇宾</t>
  </si>
  <si>
    <t>2.28</t>
  </si>
  <si>
    <t>51.86</t>
  </si>
  <si>
    <t>221</t>
  </si>
  <si>
    <t>97.0</t>
  </si>
  <si>
    <t>202529110128</t>
  </si>
  <si>
    <t>郑慧雯</t>
  </si>
  <si>
    <t>51.22</t>
  </si>
  <si>
    <t>222</t>
  </si>
  <si>
    <t>202529110118</t>
  </si>
  <si>
    <t>任思博</t>
  </si>
  <si>
    <t>2.04</t>
  </si>
  <si>
    <t>47.16</t>
  </si>
  <si>
    <t>223</t>
  </si>
  <si>
    <t>46.9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</si>
</sst>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Calibri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1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2"/>
      <color indexed="8"/>
      <name val="Calibri"/>
      <charset val="134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等线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3" fillId="10" borderId="12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1" fillId="4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</xf>
    <xf numFmtId="49" fontId="7" fillId="5" borderId="1" xfId="0" applyNumberFormat="1" applyFont="1" applyFill="1" applyBorder="1" applyAlignment="1" applyProtection="1">
      <alignment horizontal="center" vertical="center"/>
    </xf>
    <xf numFmtId="49" fontId="12" fillId="5" borderId="1" xfId="0" applyNumberFormat="1" applyFont="1" applyFill="1" applyBorder="1" applyAlignment="1" applyProtection="1">
      <alignment horizontal="center" vertical="center"/>
    </xf>
    <xf numFmtId="49" fontId="12" fillId="6" borderId="1" xfId="0" applyNumberFormat="1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 applyProtection="1">
      <alignment horizontal="center" vertical="center"/>
    </xf>
    <xf numFmtId="0" fontId="0" fillId="0" borderId="5" xfId="0" applyBorder="1">
      <alignment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wx-1\Desktop\9\9.20&#25104;&#32489;\25&#28023;&#31185;&#27491;&#3277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学号</v>
          </cell>
          <cell r="B2" t="str">
            <v>姓名</v>
          </cell>
          <cell r="C2" t="str">
            <v>班级</v>
          </cell>
          <cell r="D2" t="str">
            <v>加权绩点</v>
          </cell>
          <cell r="E2" t="str">
            <v>加权绩点排名</v>
          </cell>
        </row>
        <row r="3">
          <cell r="A3" t="str">
            <v>202529110325</v>
          </cell>
          <cell r="B3" t="str">
            <v>张龙达</v>
          </cell>
          <cell r="C3" t="str">
            <v>25海洋科学3</v>
          </cell>
          <cell r="D3" t="str">
            <v>4.49</v>
          </cell>
          <cell r="E3" t="str">
            <v>1</v>
          </cell>
        </row>
        <row r="4">
          <cell r="A4" t="str">
            <v>202529110208</v>
          </cell>
          <cell r="B4" t="str">
            <v>江鑫垚</v>
          </cell>
          <cell r="C4" t="str">
            <v>25海洋科学2</v>
          </cell>
          <cell r="D4" t="str">
            <v>4.48</v>
          </cell>
          <cell r="E4" t="str">
            <v>2</v>
          </cell>
        </row>
        <row r="5">
          <cell r="A5" t="str">
            <v>202529110404</v>
          </cell>
          <cell r="B5" t="str">
            <v>陈钰文</v>
          </cell>
          <cell r="C5" t="str">
            <v>25海洋科学4</v>
          </cell>
          <cell r="D5" t="str">
            <v>4.40</v>
          </cell>
          <cell r="E5" t="str">
            <v>3</v>
          </cell>
        </row>
        <row r="6">
          <cell r="A6" t="str">
            <v>202529110205</v>
          </cell>
          <cell r="B6" t="str">
            <v>黄诗泳</v>
          </cell>
          <cell r="C6" t="str">
            <v>25海洋科学2</v>
          </cell>
          <cell r="D6" t="str">
            <v>4.38</v>
          </cell>
          <cell r="E6" t="str">
            <v>4</v>
          </cell>
        </row>
        <row r="7">
          <cell r="A7" t="str">
            <v>202529110111</v>
          </cell>
          <cell r="B7" t="str">
            <v>李烁</v>
          </cell>
          <cell r="C7" t="str">
            <v>25海洋科学1</v>
          </cell>
          <cell r="D7" t="str">
            <v>4.33</v>
          </cell>
          <cell r="E7" t="str">
            <v>5</v>
          </cell>
        </row>
        <row r="8">
          <cell r="A8" t="str">
            <v>202529110107</v>
          </cell>
          <cell r="B8" t="str">
            <v>蒋晓涵</v>
          </cell>
          <cell r="C8" t="str">
            <v>25海洋科学1</v>
          </cell>
          <cell r="D8" t="str">
            <v>4.33</v>
          </cell>
          <cell r="E8" t="str">
            <v>5</v>
          </cell>
        </row>
        <row r="9">
          <cell r="A9" t="str">
            <v>202529110317</v>
          </cell>
          <cell r="B9" t="str">
            <v>王思涵</v>
          </cell>
          <cell r="C9" t="str">
            <v>25海洋科学3</v>
          </cell>
          <cell r="D9" t="str">
            <v>4.32</v>
          </cell>
          <cell r="E9" t="str">
            <v>6</v>
          </cell>
        </row>
        <row r="10">
          <cell r="A10" t="str">
            <v>202529110319</v>
          </cell>
          <cell r="B10" t="str">
            <v>向熙雯</v>
          </cell>
          <cell r="C10" t="str">
            <v>25海洋科学3</v>
          </cell>
          <cell r="D10" t="str">
            <v>4.32</v>
          </cell>
          <cell r="E10" t="str">
            <v>6</v>
          </cell>
        </row>
        <row r="11">
          <cell r="A11" t="str">
            <v>202529110217</v>
          </cell>
          <cell r="B11" t="str">
            <v>刘禹阳</v>
          </cell>
          <cell r="C11" t="str">
            <v>25海洋科学2</v>
          </cell>
          <cell r="D11" t="str">
            <v>4.29</v>
          </cell>
          <cell r="E11" t="str">
            <v>7</v>
          </cell>
        </row>
        <row r="12">
          <cell r="A12" t="str">
            <v>202529110204</v>
          </cell>
          <cell r="B12" t="str">
            <v>郭键泳</v>
          </cell>
          <cell r="C12" t="str">
            <v>25海洋科学2</v>
          </cell>
          <cell r="D12" t="str">
            <v>4.28</v>
          </cell>
          <cell r="E12" t="str">
            <v>8</v>
          </cell>
        </row>
        <row r="13">
          <cell r="A13" t="str">
            <v>202529110323</v>
          </cell>
          <cell r="B13" t="str">
            <v>叶孝辉</v>
          </cell>
          <cell r="C13" t="str">
            <v>25海洋科学3</v>
          </cell>
          <cell r="D13" t="str">
            <v>4.24</v>
          </cell>
          <cell r="E13" t="str">
            <v>9</v>
          </cell>
        </row>
        <row r="14">
          <cell r="A14" t="str">
            <v>202529110125</v>
          </cell>
          <cell r="B14" t="str">
            <v>曾弘睿</v>
          </cell>
          <cell r="C14" t="str">
            <v>25海洋科学1</v>
          </cell>
          <cell r="D14" t="str">
            <v>4.22</v>
          </cell>
          <cell r="E14" t="str">
            <v>10</v>
          </cell>
        </row>
        <row r="15">
          <cell r="A15" t="str">
            <v>202529110102</v>
          </cell>
          <cell r="B15" t="str">
            <v>陈雅翘</v>
          </cell>
          <cell r="C15" t="str">
            <v>25海洋科学1</v>
          </cell>
          <cell r="D15" t="str">
            <v>4.17</v>
          </cell>
          <cell r="E15" t="str">
            <v>11</v>
          </cell>
        </row>
        <row r="16">
          <cell r="A16" t="str">
            <v>202529110120</v>
          </cell>
          <cell r="B16" t="str">
            <v>舒耀勋</v>
          </cell>
          <cell r="C16" t="str">
            <v>25海洋科学1</v>
          </cell>
          <cell r="D16" t="str">
            <v>4.15</v>
          </cell>
          <cell r="E16" t="str">
            <v>12</v>
          </cell>
        </row>
        <row r="17">
          <cell r="A17" t="str">
            <v>202529110415</v>
          </cell>
          <cell r="B17" t="str">
            <v>孙钰</v>
          </cell>
          <cell r="C17" t="str">
            <v>25海洋科学4</v>
          </cell>
          <cell r="D17" t="str">
            <v>4.10</v>
          </cell>
          <cell r="E17" t="str">
            <v>13</v>
          </cell>
        </row>
        <row r="18">
          <cell r="A18" t="str">
            <v>202529110318</v>
          </cell>
          <cell r="B18" t="str">
            <v>韦静雅</v>
          </cell>
          <cell r="C18" t="str">
            <v>25海洋科学3</v>
          </cell>
          <cell r="D18" t="str">
            <v>4.09</v>
          </cell>
          <cell r="E18" t="str">
            <v>14</v>
          </cell>
        </row>
        <row r="19">
          <cell r="A19" t="str">
            <v>202529110410</v>
          </cell>
          <cell r="B19" t="str">
            <v>李维良</v>
          </cell>
          <cell r="C19" t="str">
            <v>25海洋科学4</v>
          </cell>
          <cell r="D19" t="str">
            <v>4.09</v>
          </cell>
          <cell r="E19" t="str">
            <v>14</v>
          </cell>
        </row>
        <row r="20">
          <cell r="A20" t="str">
            <v>202529110213</v>
          </cell>
          <cell r="B20" t="str">
            <v>梁孜瀚</v>
          </cell>
          <cell r="C20" t="str">
            <v>25海洋科学2</v>
          </cell>
          <cell r="D20" t="str">
            <v>4.08</v>
          </cell>
          <cell r="E20" t="str">
            <v>15</v>
          </cell>
        </row>
        <row r="21">
          <cell r="A21" t="str">
            <v>202529110121</v>
          </cell>
          <cell r="B21" t="str">
            <v>王佩雯</v>
          </cell>
          <cell r="C21" t="str">
            <v>25海洋科学1</v>
          </cell>
          <cell r="D21" t="str">
            <v>4.04</v>
          </cell>
          <cell r="E21" t="str">
            <v>16</v>
          </cell>
        </row>
        <row r="22">
          <cell r="A22" t="str">
            <v>202529110418</v>
          </cell>
          <cell r="B22" t="str">
            <v>温洁琼</v>
          </cell>
          <cell r="C22" t="str">
            <v>25海洋科学4</v>
          </cell>
          <cell r="D22" t="str">
            <v>4.03</v>
          </cell>
          <cell r="E22" t="str">
            <v>17</v>
          </cell>
        </row>
        <row r="23">
          <cell r="A23" t="str">
            <v>202529110405</v>
          </cell>
          <cell r="B23" t="str">
            <v>古国锐</v>
          </cell>
          <cell r="C23" t="str">
            <v>25海洋科学4</v>
          </cell>
          <cell r="D23" t="str">
            <v>4.03</v>
          </cell>
          <cell r="E23" t="str">
            <v>17</v>
          </cell>
        </row>
        <row r="24">
          <cell r="A24" t="str">
            <v>202518710216</v>
          </cell>
          <cell r="B24" t="str">
            <v>马玉芹</v>
          </cell>
          <cell r="C24" t="str">
            <v>25海洋科学2</v>
          </cell>
          <cell r="D24" t="str">
            <v>4.01</v>
          </cell>
          <cell r="E24" t="str">
            <v>18</v>
          </cell>
        </row>
        <row r="25">
          <cell r="A25" t="str">
            <v>202529110103</v>
          </cell>
          <cell r="B25" t="str">
            <v>陈泽敏</v>
          </cell>
          <cell r="C25" t="str">
            <v>25海洋科学1</v>
          </cell>
          <cell r="D25" t="str">
            <v>4.00</v>
          </cell>
          <cell r="E25" t="str">
            <v>19</v>
          </cell>
        </row>
        <row r="26">
          <cell r="A26" t="str">
            <v>202529110302</v>
          </cell>
          <cell r="B26" t="str">
            <v>陈乐妍</v>
          </cell>
          <cell r="C26" t="str">
            <v>25海洋科学3</v>
          </cell>
          <cell r="D26" t="str">
            <v>4.00</v>
          </cell>
          <cell r="E26" t="str">
            <v>19</v>
          </cell>
        </row>
        <row r="27">
          <cell r="A27" t="str">
            <v>202529110223</v>
          </cell>
          <cell r="B27" t="str">
            <v>田煜婵</v>
          </cell>
          <cell r="C27" t="str">
            <v>25海洋科学2</v>
          </cell>
          <cell r="D27" t="str">
            <v>3.98</v>
          </cell>
          <cell r="E27" t="str">
            <v>20</v>
          </cell>
        </row>
        <row r="28">
          <cell r="A28" t="str">
            <v>202529110113</v>
          </cell>
          <cell r="B28" t="str">
            <v>李紫琦</v>
          </cell>
          <cell r="C28" t="str">
            <v>25海洋科学1</v>
          </cell>
          <cell r="D28" t="str">
            <v>3.97</v>
          </cell>
          <cell r="E28" t="str">
            <v>21</v>
          </cell>
        </row>
        <row r="29">
          <cell r="A29" t="str">
            <v>202529110129</v>
          </cell>
          <cell r="B29" t="str">
            <v>朱海诺</v>
          </cell>
          <cell r="C29" t="str">
            <v>25海洋科学1</v>
          </cell>
          <cell r="D29" t="str">
            <v>3.97</v>
          </cell>
          <cell r="E29" t="str">
            <v>21</v>
          </cell>
        </row>
        <row r="30">
          <cell r="A30" t="str">
            <v>202529110330</v>
          </cell>
          <cell r="B30" t="str">
            <v>庄舒敏</v>
          </cell>
          <cell r="C30" t="str">
            <v>25海洋科学3</v>
          </cell>
          <cell r="D30" t="str">
            <v>3.94</v>
          </cell>
          <cell r="E30" t="str">
            <v>22</v>
          </cell>
        </row>
        <row r="31">
          <cell r="A31" t="str">
            <v>202529110104</v>
          </cell>
          <cell r="B31" t="str">
            <v>冯诗婷</v>
          </cell>
          <cell r="C31" t="str">
            <v>25海洋科学1</v>
          </cell>
          <cell r="D31" t="str">
            <v>3.94</v>
          </cell>
          <cell r="E31" t="str">
            <v>22</v>
          </cell>
        </row>
        <row r="32">
          <cell r="A32" t="str">
            <v>202529110309</v>
          </cell>
          <cell r="B32" t="str">
            <v>金俊昊</v>
          </cell>
          <cell r="C32" t="str">
            <v>25海洋科学3</v>
          </cell>
          <cell r="D32" t="str">
            <v>3.93</v>
          </cell>
          <cell r="E32" t="str">
            <v>23</v>
          </cell>
        </row>
        <row r="33">
          <cell r="A33" t="str">
            <v>202529110417</v>
          </cell>
          <cell r="B33" t="str">
            <v>王一帆</v>
          </cell>
          <cell r="C33" t="str">
            <v>25海洋科学4</v>
          </cell>
          <cell r="D33" t="str">
            <v>3.93</v>
          </cell>
          <cell r="E33" t="str">
            <v>23</v>
          </cell>
        </row>
        <row r="34">
          <cell r="A34" t="str">
            <v>202529110311</v>
          </cell>
          <cell r="B34" t="str">
            <v>林芊</v>
          </cell>
          <cell r="C34" t="str">
            <v>25海洋科学3</v>
          </cell>
          <cell r="D34" t="str">
            <v>3.92</v>
          </cell>
          <cell r="E34" t="str">
            <v>24</v>
          </cell>
        </row>
        <row r="35">
          <cell r="A35" t="str">
            <v>202529110304</v>
          </cell>
          <cell r="B35" t="str">
            <v>邓付易</v>
          </cell>
          <cell r="C35" t="str">
            <v>25海洋科学3</v>
          </cell>
          <cell r="D35" t="str">
            <v>3.92</v>
          </cell>
          <cell r="E35" t="str">
            <v>24</v>
          </cell>
        </row>
        <row r="36">
          <cell r="A36" t="str">
            <v>202529110106</v>
          </cell>
          <cell r="B36" t="str">
            <v>黄钰珍</v>
          </cell>
          <cell r="C36" t="str">
            <v>25海洋科学1</v>
          </cell>
          <cell r="D36" t="str">
            <v>3.91</v>
          </cell>
          <cell r="E36" t="str">
            <v>25</v>
          </cell>
        </row>
        <row r="37">
          <cell r="A37" t="str">
            <v>202529110127</v>
          </cell>
          <cell r="B37" t="str">
            <v>张紫莹</v>
          </cell>
          <cell r="C37" t="str">
            <v>25海洋科学1</v>
          </cell>
          <cell r="D37" t="str">
            <v>3.89</v>
          </cell>
          <cell r="E37" t="str">
            <v>26</v>
          </cell>
        </row>
        <row r="38">
          <cell r="A38" t="str">
            <v>202529110225</v>
          </cell>
          <cell r="B38" t="str">
            <v>姚群群</v>
          </cell>
          <cell r="C38" t="str">
            <v>25海洋科学2</v>
          </cell>
          <cell r="D38" t="str">
            <v>3.87</v>
          </cell>
          <cell r="E38" t="str">
            <v>27</v>
          </cell>
        </row>
        <row r="39">
          <cell r="A39" t="str">
            <v>202529110224</v>
          </cell>
          <cell r="B39" t="str">
            <v>徐文悦</v>
          </cell>
          <cell r="C39" t="str">
            <v>25海洋科学2</v>
          </cell>
          <cell r="D39" t="str">
            <v>3.87</v>
          </cell>
          <cell r="E39" t="str">
            <v>27</v>
          </cell>
        </row>
        <row r="40">
          <cell r="A40" t="str">
            <v>202529110329</v>
          </cell>
          <cell r="B40" t="str">
            <v>周泽南</v>
          </cell>
          <cell r="C40" t="str">
            <v>25海洋科学3</v>
          </cell>
          <cell r="D40" t="str">
            <v>3.83</v>
          </cell>
          <cell r="E40" t="str">
            <v>28</v>
          </cell>
        </row>
        <row r="41">
          <cell r="A41" t="str">
            <v>202529110328</v>
          </cell>
          <cell r="B41" t="str">
            <v>钟俊文</v>
          </cell>
          <cell r="C41" t="str">
            <v>25海洋科学3</v>
          </cell>
          <cell r="D41" t="str">
            <v>3.83</v>
          </cell>
          <cell r="E41" t="str">
            <v>28</v>
          </cell>
        </row>
        <row r="42">
          <cell r="A42" t="str">
            <v>202529110303</v>
          </cell>
          <cell r="B42" t="str">
            <v>陈舒怀</v>
          </cell>
          <cell r="C42" t="str">
            <v>25海洋科学3</v>
          </cell>
          <cell r="D42" t="str">
            <v>3.78</v>
          </cell>
          <cell r="E42" t="str">
            <v>29</v>
          </cell>
        </row>
        <row r="43">
          <cell r="A43" t="str">
            <v>202529110408</v>
          </cell>
          <cell r="B43" t="str">
            <v>孔莫涵</v>
          </cell>
          <cell r="C43" t="str">
            <v>25海洋科学4</v>
          </cell>
          <cell r="D43" t="str">
            <v>3.77</v>
          </cell>
          <cell r="E43" t="str">
            <v>30</v>
          </cell>
        </row>
        <row r="44">
          <cell r="A44" t="str">
            <v>202529110402</v>
          </cell>
          <cell r="B44" t="str">
            <v>陈皓男</v>
          </cell>
          <cell r="C44" t="str">
            <v>25海洋科学4</v>
          </cell>
          <cell r="D44" t="str">
            <v>3.76</v>
          </cell>
          <cell r="E44" t="str">
            <v>31</v>
          </cell>
        </row>
        <row r="45">
          <cell r="A45" t="str">
            <v>202529110222</v>
          </cell>
          <cell r="B45" t="str">
            <v>谭宇津</v>
          </cell>
          <cell r="C45" t="str">
            <v>25海洋科学2</v>
          </cell>
          <cell r="D45" t="str">
            <v>3.76</v>
          </cell>
          <cell r="E45" t="str">
            <v>31</v>
          </cell>
        </row>
        <row r="46">
          <cell r="A46" t="str">
            <v>202529110326</v>
          </cell>
          <cell r="B46" t="str">
            <v>张小婷</v>
          </cell>
          <cell r="C46" t="str">
            <v>25海洋科学3</v>
          </cell>
          <cell r="D46" t="str">
            <v>3.75</v>
          </cell>
          <cell r="E46" t="str">
            <v>32</v>
          </cell>
        </row>
        <row r="47">
          <cell r="A47" t="str">
            <v>202529110214</v>
          </cell>
          <cell r="B47" t="str">
            <v>廖勇齐</v>
          </cell>
          <cell r="C47" t="str">
            <v>25海洋科学2</v>
          </cell>
          <cell r="D47" t="str">
            <v>3.70</v>
          </cell>
          <cell r="E47" t="str">
            <v>33</v>
          </cell>
        </row>
        <row r="48">
          <cell r="A48" t="str">
            <v>202529110307</v>
          </cell>
          <cell r="B48" t="str">
            <v>江彦乐</v>
          </cell>
          <cell r="C48" t="str">
            <v>25海洋科学3</v>
          </cell>
          <cell r="D48" t="str">
            <v>3.67</v>
          </cell>
          <cell r="E48" t="str">
            <v>34</v>
          </cell>
        </row>
        <row r="49">
          <cell r="A49" t="str">
            <v>202529110220</v>
          </cell>
          <cell r="B49" t="str">
            <v>饶鸣威</v>
          </cell>
          <cell r="C49" t="str">
            <v>25海洋科学2</v>
          </cell>
          <cell r="D49" t="str">
            <v>3.64</v>
          </cell>
          <cell r="E49" t="str">
            <v>35</v>
          </cell>
        </row>
        <row r="50">
          <cell r="A50" t="str">
            <v>202529110315</v>
          </cell>
          <cell r="B50" t="str">
            <v>卢泽力</v>
          </cell>
          <cell r="C50" t="str">
            <v>25海洋科学3</v>
          </cell>
          <cell r="D50" t="str">
            <v>3.64</v>
          </cell>
          <cell r="E50" t="str">
            <v>35</v>
          </cell>
        </row>
        <row r="51">
          <cell r="A51" t="str">
            <v>202529110414</v>
          </cell>
          <cell r="B51" t="str">
            <v>刘小禾</v>
          </cell>
          <cell r="C51" t="str">
            <v>25海洋科学4</v>
          </cell>
          <cell r="D51" t="str">
            <v>3.63</v>
          </cell>
          <cell r="E51" t="str">
            <v>36</v>
          </cell>
        </row>
        <row r="52">
          <cell r="A52" t="str">
            <v>202529110426</v>
          </cell>
          <cell r="B52" t="str">
            <v>张坤坤</v>
          </cell>
          <cell r="C52" t="str">
            <v>25海洋科学4</v>
          </cell>
          <cell r="D52" t="str">
            <v>3.63</v>
          </cell>
          <cell r="E52" t="str">
            <v>36</v>
          </cell>
        </row>
        <row r="53">
          <cell r="A53" t="str">
            <v>202529110231</v>
          </cell>
          <cell r="B53" t="str">
            <v>朱天旭</v>
          </cell>
          <cell r="C53" t="str">
            <v>25海洋科学2</v>
          </cell>
          <cell r="D53" t="str">
            <v>3.58</v>
          </cell>
          <cell r="E53" t="str">
            <v>37</v>
          </cell>
        </row>
        <row r="54">
          <cell r="A54" t="str">
            <v>202529110416</v>
          </cell>
          <cell r="B54" t="str">
            <v>王晰</v>
          </cell>
          <cell r="C54" t="str">
            <v>25海洋科学4</v>
          </cell>
          <cell r="D54" t="str">
            <v>3.57</v>
          </cell>
          <cell r="E54" t="str">
            <v>38</v>
          </cell>
        </row>
        <row r="55">
          <cell r="A55" t="str">
            <v>202529110105</v>
          </cell>
          <cell r="B55" t="str">
            <v>黄永健</v>
          </cell>
          <cell r="C55" t="str">
            <v>25海洋科学1</v>
          </cell>
          <cell r="D55" t="str">
            <v>3.55</v>
          </cell>
          <cell r="E55" t="str">
            <v>39</v>
          </cell>
        </row>
        <row r="56">
          <cell r="A56" t="str">
            <v>202529110313</v>
          </cell>
          <cell r="B56" t="str">
            <v>刘娟</v>
          </cell>
          <cell r="C56" t="str">
            <v>25海洋科学3</v>
          </cell>
          <cell r="D56" t="str">
            <v>3.53</v>
          </cell>
          <cell r="E56" t="str">
            <v>40</v>
          </cell>
        </row>
        <row r="57">
          <cell r="A57" t="str">
            <v>202529110322</v>
          </cell>
          <cell r="B57" t="str">
            <v>杨荣熙</v>
          </cell>
          <cell r="C57" t="str">
            <v>25海洋科学3</v>
          </cell>
          <cell r="D57" t="str">
            <v>3.52</v>
          </cell>
          <cell r="E57" t="str">
            <v>41</v>
          </cell>
        </row>
        <row r="58">
          <cell r="A58" t="str">
            <v>202529110411</v>
          </cell>
          <cell r="B58" t="str">
            <v>廖珩钧</v>
          </cell>
          <cell r="C58" t="str">
            <v>25海洋科学4</v>
          </cell>
          <cell r="D58" t="str">
            <v>3.50</v>
          </cell>
          <cell r="E58" t="str">
            <v>42</v>
          </cell>
        </row>
        <row r="59">
          <cell r="A59" t="str">
            <v>202524310130</v>
          </cell>
          <cell r="B59" t="str">
            <v>邹洁宁</v>
          </cell>
          <cell r="C59" t="str">
            <v>25海洋科学2</v>
          </cell>
          <cell r="D59" t="str">
            <v>3.49</v>
          </cell>
          <cell r="E59" t="str">
            <v>43</v>
          </cell>
        </row>
        <row r="60">
          <cell r="A60" t="str">
            <v>202529110226</v>
          </cell>
          <cell r="B60" t="str">
            <v>曾圣如</v>
          </cell>
          <cell r="C60" t="str">
            <v>25海洋科学2</v>
          </cell>
          <cell r="D60" t="str">
            <v>3.49</v>
          </cell>
          <cell r="E60" t="str">
            <v>43</v>
          </cell>
        </row>
        <row r="61">
          <cell r="A61" t="str">
            <v>202529110310</v>
          </cell>
          <cell r="B61" t="str">
            <v>梁栋灿</v>
          </cell>
          <cell r="C61" t="str">
            <v>25海洋科学3</v>
          </cell>
          <cell r="D61" t="str">
            <v>3.48</v>
          </cell>
          <cell r="E61" t="str">
            <v>44</v>
          </cell>
        </row>
        <row r="62">
          <cell r="A62" t="str">
            <v>202529110321</v>
          </cell>
          <cell r="B62" t="str">
            <v>杨宝怡</v>
          </cell>
          <cell r="C62" t="str">
            <v>25海洋科学3</v>
          </cell>
          <cell r="D62" t="str">
            <v>3.44</v>
          </cell>
          <cell r="E62" t="str">
            <v>45</v>
          </cell>
        </row>
        <row r="63">
          <cell r="A63" t="str">
            <v>202529110407</v>
          </cell>
          <cell r="B63" t="str">
            <v>柯宣任</v>
          </cell>
          <cell r="C63" t="str">
            <v>25海洋科学4</v>
          </cell>
          <cell r="D63" t="str">
            <v>3.44</v>
          </cell>
          <cell r="E63" t="str">
            <v>45</v>
          </cell>
        </row>
        <row r="64">
          <cell r="A64" t="str">
            <v>202529110327</v>
          </cell>
          <cell r="B64" t="str">
            <v>张雅瑄</v>
          </cell>
          <cell r="C64" t="str">
            <v>25海洋科学3</v>
          </cell>
          <cell r="D64" t="str">
            <v>3.44</v>
          </cell>
          <cell r="E64" t="str">
            <v>45</v>
          </cell>
        </row>
        <row r="65">
          <cell r="A65" t="str">
            <v>202529110306</v>
          </cell>
          <cell r="B65" t="str">
            <v>冯可怡</v>
          </cell>
          <cell r="C65" t="str">
            <v>25海洋科学3</v>
          </cell>
          <cell r="D65" t="str">
            <v>3.43</v>
          </cell>
          <cell r="E65" t="str">
            <v>46</v>
          </cell>
        </row>
        <row r="66">
          <cell r="A66" t="str">
            <v>202529110406</v>
          </cell>
          <cell r="B66" t="str">
            <v>关凯祺</v>
          </cell>
          <cell r="C66" t="str">
            <v>25海洋科学4</v>
          </cell>
          <cell r="D66" t="str">
            <v>3.42</v>
          </cell>
          <cell r="E66" t="str">
            <v>47</v>
          </cell>
        </row>
        <row r="67">
          <cell r="A67" t="str">
            <v>202529110420</v>
          </cell>
          <cell r="B67" t="str">
            <v>吴梓熙</v>
          </cell>
          <cell r="C67" t="str">
            <v>25海洋科学4</v>
          </cell>
          <cell r="D67" t="str">
            <v>3.41</v>
          </cell>
          <cell r="E67" t="str">
            <v>48</v>
          </cell>
        </row>
        <row r="68">
          <cell r="A68" t="str">
            <v>202529110114</v>
          </cell>
          <cell r="B68" t="str">
            <v>梁慧</v>
          </cell>
          <cell r="C68" t="str">
            <v>25海洋科学1</v>
          </cell>
          <cell r="D68" t="str">
            <v>3.41</v>
          </cell>
          <cell r="E68" t="str">
            <v>48</v>
          </cell>
        </row>
        <row r="69">
          <cell r="A69" t="str">
            <v>202529110316</v>
          </cell>
          <cell r="B69" t="str">
            <v>王栎诚</v>
          </cell>
          <cell r="C69" t="str">
            <v>25海洋科学3</v>
          </cell>
          <cell r="D69" t="str">
            <v>3.41</v>
          </cell>
          <cell r="E69" t="str">
            <v>48</v>
          </cell>
        </row>
        <row r="70">
          <cell r="A70" t="str">
            <v>202529110202</v>
          </cell>
          <cell r="B70" t="str">
            <v>刁佳鹏</v>
          </cell>
          <cell r="C70" t="str">
            <v>25海洋科学2</v>
          </cell>
          <cell r="D70" t="str">
            <v>3.40</v>
          </cell>
          <cell r="E70" t="str">
            <v>49</v>
          </cell>
        </row>
        <row r="71">
          <cell r="A71" t="str">
            <v>202529110219</v>
          </cell>
          <cell r="B71" t="str">
            <v>彭浩楠</v>
          </cell>
          <cell r="C71" t="str">
            <v>25海洋科学2</v>
          </cell>
          <cell r="D71" t="str">
            <v>3.39</v>
          </cell>
          <cell r="E71" t="str">
            <v>50</v>
          </cell>
        </row>
        <row r="72">
          <cell r="A72" t="str">
            <v>202529110401</v>
          </cell>
          <cell r="B72" t="str">
            <v>曹嘉琳</v>
          </cell>
          <cell r="C72" t="str">
            <v>25海洋科学4</v>
          </cell>
          <cell r="D72" t="str">
            <v>3.38</v>
          </cell>
          <cell r="E72" t="str">
            <v>51</v>
          </cell>
        </row>
        <row r="73">
          <cell r="A73" t="str">
            <v>202529110427</v>
          </cell>
          <cell r="B73" t="str">
            <v>郑朝伟</v>
          </cell>
          <cell r="C73" t="str">
            <v>25海洋科学4</v>
          </cell>
          <cell r="D73" t="str">
            <v>3.37</v>
          </cell>
          <cell r="E73" t="str">
            <v>52</v>
          </cell>
        </row>
        <row r="74">
          <cell r="A74" t="str">
            <v>202529110324</v>
          </cell>
          <cell r="B74" t="str">
            <v>叶梓权</v>
          </cell>
          <cell r="C74" t="str">
            <v>25海洋科学3</v>
          </cell>
          <cell r="D74" t="str">
            <v>3.36</v>
          </cell>
          <cell r="E74" t="str">
            <v>53</v>
          </cell>
        </row>
        <row r="75">
          <cell r="A75" t="str">
            <v>202529110122</v>
          </cell>
          <cell r="B75" t="str">
            <v>徐浩哲</v>
          </cell>
          <cell r="C75" t="str">
            <v>25海洋科学1</v>
          </cell>
          <cell r="D75" t="str">
            <v>3.36</v>
          </cell>
          <cell r="E75" t="str">
            <v>53</v>
          </cell>
        </row>
        <row r="76">
          <cell r="A76" t="str">
            <v>202529110229</v>
          </cell>
          <cell r="B76" t="str">
            <v>郑璟铭</v>
          </cell>
          <cell r="C76" t="str">
            <v>25海洋科学2</v>
          </cell>
          <cell r="D76" t="str">
            <v>3.36</v>
          </cell>
          <cell r="E76" t="str">
            <v>53</v>
          </cell>
        </row>
        <row r="77">
          <cell r="A77" t="str">
            <v>202529110209</v>
          </cell>
          <cell r="B77" t="str">
            <v>李可怡</v>
          </cell>
          <cell r="C77" t="str">
            <v>25海洋科学2</v>
          </cell>
          <cell r="D77" t="str">
            <v>3.36</v>
          </cell>
          <cell r="E77" t="str">
            <v>53</v>
          </cell>
        </row>
        <row r="78">
          <cell r="A78" t="str">
            <v>202529110119</v>
          </cell>
          <cell r="B78" t="str">
            <v>施恩</v>
          </cell>
          <cell r="C78" t="str">
            <v>25海洋科学1</v>
          </cell>
          <cell r="D78" t="str">
            <v>3.35</v>
          </cell>
          <cell r="E78" t="str">
            <v>54</v>
          </cell>
        </row>
        <row r="79">
          <cell r="A79" t="str">
            <v>202529110423</v>
          </cell>
          <cell r="B79" t="str">
            <v>曾奕尊</v>
          </cell>
          <cell r="C79" t="str">
            <v>25海洋科学4</v>
          </cell>
          <cell r="D79" t="str">
            <v>3.33</v>
          </cell>
          <cell r="E79" t="str">
            <v>55</v>
          </cell>
        </row>
        <row r="80">
          <cell r="A80" t="str">
            <v>202529110430</v>
          </cell>
          <cell r="B80" t="str">
            <v>祝芯莹</v>
          </cell>
          <cell r="C80" t="str">
            <v>25海洋科学4</v>
          </cell>
          <cell r="D80" t="str">
            <v>3.32</v>
          </cell>
          <cell r="E80" t="str">
            <v>56</v>
          </cell>
        </row>
        <row r="81">
          <cell r="A81" t="str">
            <v>202529110112</v>
          </cell>
          <cell r="B81" t="str">
            <v>李随随</v>
          </cell>
          <cell r="C81" t="str">
            <v>25海洋科学1</v>
          </cell>
          <cell r="D81" t="str">
            <v>3.29</v>
          </cell>
          <cell r="E81" t="str">
            <v>57</v>
          </cell>
        </row>
        <row r="82">
          <cell r="A82" t="str">
            <v>202529110314</v>
          </cell>
          <cell r="B82" t="str">
            <v>刘笑庄</v>
          </cell>
          <cell r="C82" t="str">
            <v>25海洋科学3</v>
          </cell>
          <cell r="D82" t="str">
            <v>3.25</v>
          </cell>
          <cell r="E82" t="str">
            <v>58</v>
          </cell>
        </row>
        <row r="83">
          <cell r="A83" t="str">
            <v>202529110227</v>
          </cell>
          <cell r="B83" t="str">
            <v>赵凤宜</v>
          </cell>
          <cell r="C83" t="str">
            <v>25海洋科学2</v>
          </cell>
          <cell r="D83" t="str">
            <v>3.24</v>
          </cell>
          <cell r="E83" t="str">
            <v>59</v>
          </cell>
        </row>
        <row r="84">
          <cell r="A84" t="str">
            <v>202529110203</v>
          </cell>
          <cell r="B84" t="str">
            <v>关慧琦</v>
          </cell>
          <cell r="C84" t="str">
            <v>25海洋科学2</v>
          </cell>
          <cell r="D84" t="str">
            <v>3.20</v>
          </cell>
          <cell r="E84" t="str">
            <v>60</v>
          </cell>
        </row>
        <row r="85">
          <cell r="A85" t="str">
            <v>202529110228</v>
          </cell>
          <cell r="B85" t="str">
            <v>赵一铭</v>
          </cell>
          <cell r="C85" t="str">
            <v>25海洋科学2</v>
          </cell>
          <cell r="D85" t="str">
            <v>3.19</v>
          </cell>
          <cell r="E85" t="str">
            <v>61</v>
          </cell>
        </row>
        <row r="86">
          <cell r="A86" t="str">
            <v>202529110128</v>
          </cell>
          <cell r="B86" t="str">
            <v>郑慧雯</v>
          </cell>
          <cell r="C86" t="str">
            <v>25海洋科学1</v>
          </cell>
          <cell r="D86" t="str">
            <v>3.15</v>
          </cell>
          <cell r="E86" t="str">
            <v>62</v>
          </cell>
        </row>
        <row r="87">
          <cell r="A87" t="str">
            <v>202529110110</v>
          </cell>
          <cell r="B87" t="str">
            <v>赖泽威</v>
          </cell>
          <cell r="C87" t="str">
            <v>25海洋科学1</v>
          </cell>
          <cell r="D87" t="str">
            <v>3.15</v>
          </cell>
          <cell r="E87" t="str">
            <v>62</v>
          </cell>
        </row>
        <row r="88">
          <cell r="A88" t="str">
            <v>202529110109</v>
          </cell>
          <cell r="B88" t="str">
            <v>孔维耀</v>
          </cell>
          <cell r="C88" t="str">
            <v>25海洋科学1</v>
          </cell>
          <cell r="D88" t="str">
            <v>3.13</v>
          </cell>
          <cell r="E88" t="str">
            <v>63</v>
          </cell>
        </row>
        <row r="89">
          <cell r="A89" t="str">
            <v>202529110210</v>
          </cell>
          <cell r="B89" t="str">
            <v>李琳</v>
          </cell>
          <cell r="C89" t="str">
            <v>25海洋科学2</v>
          </cell>
          <cell r="D89" t="str">
            <v>3.13</v>
          </cell>
          <cell r="E89" t="str">
            <v>63</v>
          </cell>
        </row>
        <row r="90">
          <cell r="A90" t="str">
            <v>202529110221</v>
          </cell>
          <cell r="B90" t="str">
            <v>史兆源</v>
          </cell>
          <cell r="C90" t="str">
            <v>25海洋科学2</v>
          </cell>
          <cell r="D90" t="str">
            <v>3.12</v>
          </cell>
          <cell r="E90" t="str">
            <v>64</v>
          </cell>
        </row>
        <row r="91">
          <cell r="A91" t="str">
            <v>202529110412</v>
          </cell>
          <cell r="B91" t="str">
            <v>林煜</v>
          </cell>
          <cell r="C91" t="str">
            <v>25海洋科学4</v>
          </cell>
          <cell r="D91" t="str">
            <v>3.11</v>
          </cell>
          <cell r="E91" t="str">
            <v>65</v>
          </cell>
        </row>
        <row r="92">
          <cell r="A92" t="str">
            <v>202529110130</v>
          </cell>
          <cell r="B92" t="str">
            <v>庄湃铄</v>
          </cell>
          <cell r="C92" t="str">
            <v>25海洋科学1</v>
          </cell>
          <cell r="D92" t="str">
            <v>3.09</v>
          </cell>
          <cell r="E92" t="str">
            <v>66</v>
          </cell>
        </row>
        <row r="93">
          <cell r="A93" t="str">
            <v>202529110131</v>
          </cell>
          <cell r="B93" t="str">
            <v>邹书铭</v>
          </cell>
          <cell r="C93" t="str">
            <v>25海洋科学1</v>
          </cell>
          <cell r="D93" t="str">
            <v>3.07</v>
          </cell>
          <cell r="E93" t="str">
            <v>67</v>
          </cell>
        </row>
        <row r="94">
          <cell r="A94" t="str">
            <v>202518210209</v>
          </cell>
          <cell r="B94" t="str">
            <v>韩易安</v>
          </cell>
          <cell r="C94" t="str">
            <v>25海洋科学3</v>
          </cell>
          <cell r="D94" t="str">
            <v>3.06</v>
          </cell>
          <cell r="E94" t="str">
            <v>68</v>
          </cell>
        </row>
        <row r="95">
          <cell r="A95" t="str">
            <v>202529110424</v>
          </cell>
          <cell r="B95" t="str">
            <v>詹家岳</v>
          </cell>
          <cell r="C95" t="str">
            <v>25海洋科学4</v>
          </cell>
          <cell r="D95" t="str">
            <v>3.04</v>
          </cell>
          <cell r="E95" t="str">
            <v>69</v>
          </cell>
        </row>
        <row r="96">
          <cell r="A96" t="str">
            <v>202529110308</v>
          </cell>
          <cell r="B96" t="str">
            <v>金栋</v>
          </cell>
          <cell r="C96" t="str">
            <v>25海洋科学3</v>
          </cell>
          <cell r="D96" t="str">
            <v>3.03</v>
          </cell>
          <cell r="E96" t="str">
            <v>70</v>
          </cell>
        </row>
        <row r="97">
          <cell r="A97" t="str">
            <v>202529110312</v>
          </cell>
          <cell r="B97" t="str">
            <v>刘佳怡</v>
          </cell>
          <cell r="C97" t="str">
            <v>25海洋科学3</v>
          </cell>
          <cell r="D97" t="str">
            <v>3.02</v>
          </cell>
          <cell r="E97" t="str">
            <v>71</v>
          </cell>
        </row>
        <row r="98">
          <cell r="A98" t="str">
            <v>202529110116</v>
          </cell>
          <cell r="B98" t="str">
            <v>刘嘉祥</v>
          </cell>
          <cell r="C98" t="str">
            <v>25海洋科学1</v>
          </cell>
          <cell r="D98" t="str">
            <v>3.01</v>
          </cell>
          <cell r="E98" t="str">
            <v>72</v>
          </cell>
        </row>
        <row r="99">
          <cell r="A99" t="str">
            <v>202529110409</v>
          </cell>
          <cell r="B99" t="str">
            <v>李珊洪</v>
          </cell>
          <cell r="C99" t="str">
            <v>25海洋科学4</v>
          </cell>
          <cell r="D99" t="str">
            <v>3.00</v>
          </cell>
          <cell r="E99" t="str">
            <v>73</v>
          </cell>
        </row>
        <row r="100">
          <cell r="A100" t="str">
            <v>202529110230</v>
          </cell>
          <cell r="B100" t="str">
            <v>郑妤婕</v>
          </cell>
          <cell r="C100" t="str">
            <v>25海洋科学2</v>
          </cell>
          <cell r="D100" t="str">
            <v>2.99</v>
          </cell>
          <cell r="E100" t="str">
            <v>74</v>
          </cell>
        </row>
        <row r="101">
          <cell r="A101" t="str">
            <v>202529110422</v>
          </cell>
          <cell r="B101" t="str">
            <v>庾颖仪</v>
          </cell>
          <cell r="C101" t="str">
            <v>25海洋科学4</v>
          </cell>
          <cell r="D101" t="str">
            <v>2.98</v>
          </cell>
          <cell r="E101" t="str">
            <v>75</v>
          </cell>
        </row>
        <row r="102">
          <cell r="A102" t="str">
            <v>202529110305</v>
          </cell>
          <cell r="B102" t="str">
            <v>范利斌</v>
          </cell>
          <cell r="C102" t="str">
            <v>25海洋科学3</v>
          </cell>
          <cell r="D102" t="str">
            <v>2.98</v>
          </cell>
          <cell r="E102" t="str">
            <v>75</v>
          </cell>
        </row>
        <row r="103">
          <cell r="A103" t="str">
            <v>202529110215</v>
          </cell>
          <cell r="B103" t="str">
            <v>林靖</v>
          </cell>
          <cell r="C103" t="str">
            <v>25海洋科学2</v>
          </cell>
          <cell r="D103" t="str">
            <v>2.96</v>
          </cell>
          <cell r="E103" t="str">
            <v>76</v>
          </cell>
        </row>
        <row r="104">
          <cell r="A104" t="str">
            <v>202529110421</v>
          </cell>
          <cell r="B104" t="str">
            <v>熊祥</v>
          </cell>
          <cell r="C104" t="str">
            <v>25海洋科学4</v>
          </cell>
          <cell r="D104" t="str">
            <v>2.92</v>
          </cell>
          <cell r="E104" t="str">
            <v>77</v>
          </cell>
        </row>
        <row r="105">
          <cell r="A105" t="str">
            <v>202529110419</v>
          </cell>
          <cell r="B105" t="str">
            <v>文俊锡</v>
          </cell>
          <cell r="C105" t="str">
            <v>25海洋科学4</v>
          </cell>
          <cell r="D105" t="str">
            <v>2.89</v>
          </cell>
          <cell r="E105" t="str">
            <v>78</v>
          </cell>
        </row>
        <row r="106">
          <cell r="A106" t="str">
            <v>202529110429</v>
          </cell>
          <cell r="B106" t="str">
            <v>钟淇</v>
          </cell>
          <cell r="C106" t="str">
            <v>25海洋科学4</v>
          </cell>
          <cell r="D106" t="str">
            <v>2.86</v>
          </cell>
          <cell r="E106" t="str">
            <v>79</v>
          </cell>
        </row>
        <row r="107">
          <cell r="A107" t="str">
            <v>202529110124</v>
          </cell>
          <cell r="B107" t="str">
            <v>于懿</v>
          </cell>
          <cell r="C107" t="str">
            <v>25海洋科学1</v>
          </cell>
          <cell r="D107" t="str">
            <v>2.85</v>
          </cell>
          <cell r="E107" t="str">
            <v>80</v>
          </cell>
        </row>
        <row r="108">
          <cell r="A108" t="str">
            <v>202529110216</v>
          </cell>
          <cell r="B108" t="str">
            <v>刘阜祚</v>
          </cell>
          <cell r="C108" t="str">
            <v>25海洋科学2</v>
          </cell>
          <cell r="D108" t="str">
            <v>2.84</v>
          </cell>
          <cell r="E108" t="str">
            <v>81</v>
          </cell>
        </row>
        <row r="109">
          <cell r="A109" t="str">
            <v>202529110413</v>
          </cell>
          <cell r="B109" t="str">
            <v>刘畅</v>
          </cell>
          <cell r="C109" t="str">
            <v>25海洋科学4</v>
          </cell>
          <cell r="D109" t="str">
            <v>2.82</v>
          </cell>
          <cell r="E109" t="str">
            <v>82</v>
          </cell>
        </row>
        <row r="110">
          <cell r="A110" t="str">
            <v>202529110403</v>
          </cell>
          <cell r="B110" t="str">
            <v>陈雯雯</v>
          </cell>
          <cell r="C110" t="str">
            <v>25海洋科学4</v>
          </cell>
          <cell r="D110" t="str">
            <v>2.82</v>
          </cell>
          <cell r="E110" t="str">
            <v>82</v>
          </cell>
        </row>
        <row r="111">
          <cell r="A111" t="str">
            <v>202529110117</v>
          </cell>
          <cell r="B111" t="str">
            <v>彭杰</v>
          </cell>
          <cell r="C111" t="str">
            <v>25海洋科学1</v>
          </cell>
          <cell r="D111" t="str">
            <v>2.80</v>
          </cell>
          <cell r="E111" t="str">
            <v>83</v>
          </cell>
        </row>
        <row r="112">
          <cell r="A112" t="str">
            <v>202529110108</v>
          </cell>
          <cell r="B112" t="str">
            <v>蒋泽宇</v>
          </cell>
          <cell r="C112" t="str">
            <v>25海洋科学1</v>
          </cell>
          <cell r="D112" t="str">
            <v>2.77</v>
          </cell>
          <cell r="E112" t="str">
            <v>84</v>
          </cell>
        </row>
        <row r="113">
          <cell r="A113" t="str">
            <v>202529110425</v>
          </cell>
          <cell r="B113" t="str">
            <v>张晨阳</v>
          </cell>
          <cell r="C113" t="str">
            <v>25海洋科学4</v>
          </cell>
          <cell r="D113" t="str">
            <v>2.73</v>
          </cell>
          <cell r="E113" t="str">
            <v>85</v>
          </cell>
        </row>
        <row r="114">
          <cell r="A114" t="str">
            <v>202529110126</v>
          </cell>
          <cell r="B114" t="str">
            <v>张鑫</v>
          </cell>
          <cell r="C114" t="str">
            <v>25海洋科学1</v>
          </cell>
          <cell r="D114" t="str">
            <v>2.69</v>
          </cell>
          <cell r="E114" t="str">
            <v>86</v>
          </cell>
        </row>
        <row r="115">
          <cell r="A115" t="str">
            <v>202529110101</v>
          </cell>
          <cell r="B115" t="str">
            <v>陈俊玮</v>
          </cell>
          <cell r="C115" t="str">
            <v>25海洋科学1</v>
          </cell>
          <cell r="D115" t="str">
            <v>2.48</v>
          </cell>
          <cell r="E115" t="str">
            <v>87</v>
          </cell>
        </row>
        <row r="116">
          <cell r="A116" t="str">
            <v>202529110201</v>
          </cell>
          <cell r="B116" t="str">
            <v>陈抒媛</v>
          </cell>
          <cell r="C116" t="str">
            <v>25海洋科学2</v>
          </cell>
          <cell r="D116" t="str">
            <v>2.44</v>
          </cell>
          <cell r="E116" t="str">
            <v>88</v>
          </cell>
        </row>
        <row r="117">
          <cell r="A117" t="str">
            <v>202529110218</v>
          </cell>
          <cell r="B117" t="str">
            <v>马宇宾</v>
          </cell>
          <cell r="C117" t="str">
            <v>25海洋科学2</v>
          </cell>
          <cell r="D117" t="str">
            <v>2.28</v>
          </cell>
          <cell r="E117" t="str">
            <v>89</v>
          </cell>
        </row>
        <row r="118">
          <cell r="A118" t="str">
            <v>202529110118</v>
          </cell>
          <cell r="B118" t="str">
            <v>任思博</v>
          </cell>
          <cell r="C118" t="str">
            <v>25海洋科学1</v>
          </cell>
          <cell r="D118" t="str">
            <v>2.04</v>
          </cell>
          <cell r="E118" t="str">
            <v>90</v>
          </cell>
        </row>
        <row r="119">
          <cell r="A119" t="str">
            <v>202529210210</v>
          </cell>
          <cell r="B119" t="str">
            <v>林锦鹏</v>
          </cell>
          <cell r="C119" t="str">
            <v>25水产养殖2</v>
          </cell>
          <cell r="D119" t="str">
            <v>4.48</v>
          </cell>
          <cell r="E119" t="str">
            <v>1</v>
          </cell>
        </row>
        <row r="120">
          <cell r="A120" t="str">
            <v>202529210225</v>
          </cell>
          <cell r="B120" t="str">
            <v>颜招阳</v>
          </cell>
          <cell r="C120" t="str">
            <v>25水产养殖2</v>
          </cell>
          <cell r="D120" t="str">
            <v>4.40</v>
          </cell>
          <cell r="E120" t="str">
            <v>2</v>
          </cell>
        </row>
        <row r="121">
          <cell r="A121" t="str">
            <v>202529210201</v>
          </cell>
          <cell r="B121" t="str">
            <v>包一涵</v>
          </cell>
          <cell r="C121" t="str">
            <v>25水产养殖2</v>
          </cell>
          <cell r="D121" t="str">
            <v>4.27</v>
          </cell>
          <cell r="E121" t="str">
            <v>3</v>
          </cell>
        </row>
        <row r="122">
          <cell r="A122" t="str">
            <v>202529210123</v>
          </cell>
          <cell r="B122" t="str">
            <v>徐静怡</v>
          </cell>
          <cell r="C122" t="str">
            <v>25水产养殖1</v>
          </cell>
          <cell r="D122" t="str">
            <v>4.04</v>
          </cell>
          <cell r="E122" t="str">
            <v>4</v>
          </cell>
        </row>
        <row r="123">
          <cell r="A123" t="str">
            <v>202529210107</v>
          </cell>
          <cell r="B123" t="str">
            <v>何志清</v>
          </cell>
          <cell r="C123" t="str">
            <v>25水产养殖1</v>
          </cell>
          <cell r="D123" t="str">
            <v>4.00</v>
          </cell>
          <cell r="E123" t="str">
            <v>5</v>
          </cell>
        </row>
        <row r="124">
          <cell r="A124" t="str">
            <v>202529210206</v>
          </cell>
          <cell r="B124" t="str">
            <v>洪志阳</v>
          </cell>
          <cell r="C124" t="str">
            <v>25水产养殖2</v>
          </cell>
          <cell r="D124" t="str">
            <v>3.95</v>
          </cell>
          <cell r="E124" t="str">
            <v>6</v>
          </cell>
        </row>
        <row r="125">
          <cell r="A125" t="str">
            <v>202529210118</v>
          </cell>
          <cell r="B125" t="str">
            <v>王培帆</v>
          </cell>
          <cell r="C125" t="str">
            <v>25水产养殖1</v>
          </cell>
          <cell r="D125" t="str">
            <v>3.93</v>
          </cell>
          <cell r="E125" t="str">
            <v>7</v>
          </cell>
        </row>
        <row r="126">
          <cell r="A126" t="str">
            <v>202529210104</v>
          </cell>
          <cell r="B126" t="str">
            <v>高泽宇</v>
          </cell>
          <cell r="C126" t="str">
            <v>25水产养殖1</v>
          </cell>
          <cell r="D126" t="str">
            <v>3.90</v>
          </cell>
          <cell r="E126" t="str">
            <v>8</v>
          </cell>
        </row>
        <row r="127">
          <cell r="A127" t="str">
            <v>202529210224</v>
          </cell>
          <cell r="B127" t="str">
            <v>徐笑</v>
          </cell>
          <cell r="C127" t="str">
            <v>25水产养殖2</v>
          </cell>
          <cell r="D127" t="str">
            <v>3.90</v>
          </cell>
          <cell r="E127" t="str">
            <v>8</v>
          </cell>
        </row>
        <row r="128">
          <cell r="A128" t="str">
            <v>202529210114</v>
          </cell>
          <cell r="B128" t="str">
            <v>罗越良</v>
          </cell>
          <cell r="C128" t="str">
            <v>25水产养殖1</v>
          </cell>
          <cell r="D128" t="str">
            <v>3.90</v>
          </cell>
          <cell r="E128" t="str">
            <v>8</v>
          </cell>
        </row>
        <row r="129">
          <cell r="A129" t="str">
            <v>202529210208</v>
          </cell>
          <cell r="B129" t="str">
            <v>李宇春</v>
          </cell>
          <cell r="C129" t="str">
            <v>25水产养殖2</v>
          </cell>
          <cell r="D129" t="str">
            <v>3.88</v>
          </cell>
          <cell r="E129" t="str">
            <v>9</v>
          </cell>
        </row>
        <row r="130">
          <cell r="A130" t="str">
            <v>202529210128</v>
          </cell>
          <cell r="B130" t="str">
            <v>张思语</v>
          </cell>
          <cell r="C130" t="str">
            <v>25水产养殖1</v>
          </cell>
          <cell r="D130" t="str">
            <v>3.84</v>
          </cell>
          <cell r="E130" t="str">
            <v>10</v>
          </cell>
        </row>
        <row r="131">
          <cell r="A131" t="str">
            <v>202529210220</v>
          </cell>
          <cell r="B131" t="str">
            <v>王梓晗</v>
          </cell>
          <cell r="C131" t="str">
            <v>25水产养殖2</v>
          </cell>
          <cell r="D131" t="str">
            <v>3.78</v>
          </cell>
          <cell r="E131" t="str">
            <v>11</v>
          </cell>
        </row>
        <row r="132">
          <cell r="A132" t="str">
            <v>202529210116</v>
          </cell>
          <cell r="B132" t="str">
            <v>莫锴稀</v>
          </cell>
          <cell r="C132" t="str">
            <v>25水产养殖1</v>
          </cell>
          <cell r="D132" t="str">
            <v>3.77</v>
          </cell>
          <cell r="E132" t="str">
            <v>12</v>
          </cell>
        </row>
        <row r="133">
          <cell r="A133" t="str">
            <v>202529210217</v>
          </cell>
          <cell r="B133" t="str">
            <v>邵熙雯</v>
          </cell>
          <cell r="C133" t="str">
            <v>25水产养殖2</v>
          </cell>
          <cell r="D133" t="str">
            <v>3.77</v>
          </cell>
          <cell r="E133" t="str">
            <v>12</v>
          </cell>
        </row>
        <row r="134">
          <cell r="A134" t="str">
            <v>202529210227</v>
          </cell>
          <cell r="B134" t="str">
            <v>杨旺</v>
          </cell>
          <cell r="C134" t="str">
            <v>25水产养殖2</v>
          </cell>
          <cell r="D134" t="str">
            <v>3.60</v>
          </cell>
          <cell r="E134" t="str">
            <v>13</v>
          </cell>
        </row>
        <row r="135">
          <cell r="A135" t="str">
            <v>202529210219</v>
          </cell>
          <cell r="B135" t="str">
            <v>汪璇</v>
          </cell>
          <cell r="C135" t="str">
            <v>25水产养殖2</v>
          </cell>
          <cell r="D135" t="str">
            <v>3.59</v>
          </cell>
          <cell r="E135" t="str">
            <v>14</v>
          </cell>
        </row>
        <row r="136">
          <cell r="A136" t="str">
            <v>202529210115</v>
          </cell>
          <cell r="B136" t="str">
            <v>麦嘉骏</v>
          </cell>
          <cell r="C136" t="str">
            <v>25水产养殖1</v>
          </cell>
          <cell r="D136" t="str">
            <v>3.58</v>
          </cell>
          <cell r="E136" t="str">
            <v>15</v>
          </cell>
        </row>
        <row r="137">
          <cell r="A137" t="str">
            <v>202529210117</v>
          </cell>
          <cell r="B137" t="str">
            <v>王佳杰</v>
          </cell>
          <cell r="C137" t="str">
            <v>25水产养殖1</v>
          </cell>
          <cell r="D137" t="str">
            <v>3.57</v>
          </cell>
          <cell r="E137" t="str">
            <v>16</v>
          </cell>
        </row>
        <row r="138">
          <cell r="A138" t="str">
            <v>202529210222</v>
          </cell>
          <cell r="B138" t="str">
            <v>谢良磊</v>
          </cell>
          <cell r="C138" t="str">
            <v>25水产养殖2</v>
          </cell>
          <cell r="D138" t="str">
            <v>3.53</v>
          </cell>
          <cell r="E138" t="str">
            <v>17</v>
          </cell>
        </row>
        <row r="139">
          <cell r="A139" t="str">
            <v>202529210216</v>
          </cell>
          <cell r="B139" t="str">
            <v>彭代震</v>
          </cell>
          <cell r="C139" t="str">
            <v>25水产养殖2</v>
          </cell>
          <cell r="D139" t="str">
            <v>3.52</v>
          </cell>
          <cell r="E139" t="str">
            <v>18</v>
          </cell>
        </row>
        <row r="140">
          <cell r="A140" t="str">
            <v>202529210125</v>
          </cell>
          <cell r="B140" t="str">
            <v>叶刘一欣</v>
          </cell>
          <cell r="C140" t="str">
            <v>25水产养殖1</v>
          </cell>
          <cell r="D140" t="str">
            <v>3.51</v>
          </cell>
          <cell r="E140" t="str">
            <v>19</v>
          </cell>
        </row>
        <row r="141">
          <cell r="A141" t="str">
            <v>202529210106</v>
          </cell>
          <cell r="B141" t="str">
            <v>何伟杰</v>
          </cell>
          <cell r="C141" t="str">
            <v>25水产养殖1</v>
          </cell>
          <cell r="D141" t="str">
            <v>3.51</v>
          </cell>
          <cell r="E141" t="str">
            <v>19</v>
          </cell>
        </row>
        <row r="142">
          <cell r="A142" t="str">
            <v>202529210103</v>
          </cell>
          <cell r="B142" t="str">
            <v>高嘉惠</v>
          </cell>
          <cell r="C142" t="str">
            <v>25水产养殖1</v>
          </cell>
          <cell r="D142" t="str">
            <v>3.50</v>
          </cell>
          <cell r="E142" t="str">
            <v>20</v>
          </cell>
        </row>
        <row r="143">
          <cell r="A143" t="str">
            <v>202529210126</v>
          </cell>
          <cell r="B143" t="str">
            <v>曾晓欣</v>
          </cell>
          <cell r="C143" t="str">
            <v>25水产养殖1</v>
          </cell>
          <cell r="D143" t="str">
            <v>3.48</v>
          </cell>
          <cell r="E143" t="str">
            <v>21</v>
          </cell>
        </row>
        <row r="144">
          <cell r="A144" t="str">
            <v>202529210108</v>
          </cell>
          <cell r="B144" t="str">
            <v>黄俊杰</v>
          </cell>
          <cell r="C144" t="str">
            <v>25水产养殖1</v>
          </cell>
          <cell r="D144" t="str">
            <v>3.45</v>
          </cell>
          <cell r="E144" t="str">
            <v>22</v>
          </cell>
        </row>
        <row r="145">
          <cell r="A145" t="str">
            <v>202529210204</v>
          </cell>
          <cell r="B145" t="str">
            <v>方钰婷</v>
          </cell>
          <cell r="C145" t="str">
            <v>25水产养殖2</v>
          </cell>
          <cell r="D145" t="str">
            <v>3.44</v>
          </cell>
          <cell r="E145" t="str">
            <v>23</v>
          </cell>
        </row>
        <row r="146">
          <cell r="A146" t="str">
            <v>202529210119</v>
          </cell>
          <cell r="B146" t="str">
            <v>王怡博</v>
          </cell>
          <cell r="C146" t="str">
            <v>25水产养殖1</v>
          </cell>
          <cell r="D146" t="str">
            <v>3.39</v>
          </cell>
          <cell r="E146" t="str">
            <v>24</v>
          </cell>
        </row>
        <row r="147">
          <cell r="A147" t="str">
            <v>202529210213</v>
          </cell>
          <cell r="B147" t="str">
            <v>刘昱婷</v>
          </cell>
          <cell r="C147" t="str">
            <v>25水产养殖2</v>
          </cell>
          <cell r="D147" t="str">
            <v>3.39</v>
          </cell>
          <cell r="E147" t="str">
            <v>24</v>
          </cell>
        </row>
        <row r="148">
          <cell r="A148" t="str">
            <v>202529210214</v>
          </cell>
          <cell r="B148" t="str">
            <v>明扬</v>
          </cell>
          <cell r="C148" t="str">
            <v>25水产养殖2</v>
          </cell>
          <cell r="D148" t="str">
            <v>3.37</v>
          </cell>
          <cell r="E148" t="str">
            <v>25</v>
          </cell>
        </row>
        <row r="149">
          <cell r="A149" t="str">
            <v>202529210209</v>
          </cell>
          <cell r="B149" t="str">
            <v>梁靖琂</v>
          </cell>
          <cell r="C149" t="str">
            <v>25水产养殖2</v>
          </cell>
          <cell r="D149" t="str">
            <v>3.37</v>
          </cell>
          <cell r="E149" t="str">
            <v>25</v>
          </cell>
        </row>
        <row r="150">
          <cell r="A150" t="str">
            <v>202529210110</v>
          </cell>
          <cell r="B150" t="str">
            <v>黄颖榆</v>
          </cell>
          <cell r="C150" t="str">
            <v>25水产养殖1</v>
          </cell>
          <cell r="D150" t="str">
            <v>3.35</v>
          </cell>
          <cell r="E150" t="str">
            <v>26</v>
          </cell>
        </row>
        <row r="151">
          <cell r="A151" t="str">
            <v>202529210207</v>
          </cell>
          <cell r="B151" t="str">
            <v>蓝家辉</v>
          </cell>
          <cell r="C151" t="str">
            <v>25水产养殖2</v>
          </cell>
          <cell r="D151" t="str">
            <v>3.34</v>
          </cell>
          <cell r="E151" t="str">
            <v>27</v>
          </cell>
        </row>
        <row r="152">
          <cell r="A152" t="str">
            <v>202529210122</v>
          </cell>
          <cell r="B152" t="str">
            <v>徐靖涛</v>
          </cell>
          <cell r="C152" t="str">
            <v>25水产养殖1</v>
          </cell>
          <cell r="D152" t="str">
            <v>3.34</v>
          </cell>
          <cell r="E152" t="str">
            <v>27</v>
          </cell>
        </row>
        <row r="153">
          <cell r="A153" t="str">
            <v>202529210101</v>
          </cell>
          <cell r="B153" t="str">
            <v>陈双</v>
          </cell>
          <cell r="C153" t="str">
            <v>25水产养殖1</v>
          </cell>
          <cell r="D153" t="str">
            <v>3.17</v>
          </cell>
          <cell r="E153" t="str">
            <v>28</v>
          </cell>
        </row>
        <row r="154">
          <cell r="A154" t="str">
            <v>202529210113</v>
          </cell>
          <cell r="B154" t="str">
            <v>刘念恩</v>
          </cell>
          <cell r="C154" t="str">
            <v>25水产养殖1</v>
          </cell>
          <cell r="D154" t="str">
            <v>3.08</v>
          </cell>
          <cell r="E154" t="str">
            <v>29</v>
          </cell>
        </row>
        <row r="155">
          <cell r="A155" t="str">
            <v>202529210127</v>
          </cell>
          <cell r="B155" t="str">
            <v>张洺源</v>
          </cell>
          <cell r="C155" t="str">
            <v>25水产养殖1</v>
          </cell>
          <cell r="D155" t="str">
            <v>3.07</v>
          </cell>
          <cell r="E155" t="str">
            <v>30</v>
          </cell>
        </row>
        <row r="156">
          <cell r="A156" t="str">
            <v>202529210120</v>
          </cell>
          <cell r="B156" t="str">
            <v>吴昱翰</v>
          </cell>
          <cell r="C156" t="str">
            <v>25水产养殖1</v>
          </cell>
          <cell r="D156" t="str">
            <v>3.05</v>
          </cell>
          <cell r="E156" t="str">
            <v>31</v>
          </cell>
        </row>
        <row r="157">
          <cell r="A157" t="str">
            <v>202529210223</v>
          </cell>
          <cell r="B157" t="str">
            <v>熊音</v>
          </cell>
          <cell r="C157" t="str">
            <v>25水产养殖2</v>
          </cell>
          <cell r="D157" t="str">
            <v>3.04</v>
          </cell>
          <cell r="E157" t="str">
            <v>32</v>
          </cell>
        </row>
        <row r="158">
          <cell r="A158" t="str">
            <v>202529210124</v>
          </cell>
          <cell r="B158" t="str">
            <v>玄淞文</v>
          </cell>
          <cell r="C158" t="str">
            <v>25水产养殖1</v>
          </cell>
          <cell r="D158" t="str">
            <v>3.01</v>
          </cell>
          <cell r="E158" t="str">
            <v>33</v>
          </cell>
        </row>
        <row r="159">
          <cell r="A159" t="str">
            <v>202529210228</v>
          </cell>
          <cell r="B159" t="str">
            <v>张鹏涛</v>
          </cell>
          <cell r="C159" t="str">
            <v>25水产养殖2</v>
          </cell>
          <cell r="D159" t="str">
            <v>3.00</v>
          </cell>
          <cell r="E159" t="str">
            <v>34</v>
          </cell>
        </row>
        <row r="160">
          <cell r="A160" t="str">
            <v>202529210215</v>
          </cell>
          <cell r="B160" t="str">
            <v>潘睿</v>
          </cell>
          <cell r="C160" t="str">
            <v>25水产养殖2</v>
          </cell>
          <cell r="D160" t="str">
            <v>2.93</v>
          </cell>
          <cell r="E160" t="str">
            <v>35</v>
          </cell>
        </row>
        <row r="161">
          <cell r="A161" t="str">
            <v>202529210221</v>
          </cell>
          <cell r="B161" t="str">
            <v>吴泽沛</v>
          </cell>
          <cell r="C161" t="str">
            <v>25水产养殖2</v>
          </cell>
          <cell r="D161" t="str">
            <v>2.90</v>
          </cell>
          <cell r="E161" t="str">
            <v>36</v>
          </cell>
        </row>
        <row r="162">
          <cell r="A162" t="str">
            <v>202529210226</v>
          </cell>
          <cell r="B162" t="str">
            <v>杨俊健</v>
          </cell>
          <cell r="C162" t="str">
            <v>25水产养殖2</v>
          </cell>
          <cell r="D162" t="str">
            <v>2.90</v>
          </cell>
          <cell r="E162" t="str">
            <v>36</v>
          </cell>
        </row>
        <row r="163">
          <cell r="A163" t="str">
            <v>202529210212</v>
          </cell>
          <cell r="B163" t="str">
            <v>刘思贤</v>
          </cell>
          <cell r="C163" t="str">
            <v>25水产养殖2</v>
          </cell>
          <cell r="D163" t="str">
            <v>2.87</v>
          </cell>
          <cell r="E163" t="str">
            <v>37</v>
          </cell>
        </row>
        <row r="164">
          <cell r="A164" t="str">
            <v>202529210109</v>
          </cell>
          <cell r="B164" t="str">
            <v>黄禄欣</v>
          </cell>
          <cell r="C164" t="str">
            <v>25水产养殖1</v>
          </cell>
          <cell r="D164" t="str">
            <v>2.87</v>
          </cell>
          <cell r="E164" t="str">
            <v>37</v>
          </cell>
        </row>
        <row r="165">
          <cell r="A165" t="str">
            <v>202529210130</v>
          </cell>
          <cell r="B165" t="str">
            <v>邹畅</v>
          </cell>
          <cell r="C165" t="str">
            <v>25水产养殖1</v>
          </cell>
          <cell r="D165" t="str">
            <v>2.81</v>
          </cell>
          <cell r="E165" t="str">
            <v>38</v>
          </cell>
        </row>
        <row r="166">
          <cell r="A166" t="str">
            <v>202529210102</v>
          </cell>
          <cell r="B166" t="str">
            <v>方佳淅</v>
          </cell>
          <cell r="C166" t="str">
            <v>25水产养殖1</v>
          </cell>
          <cell r="D166" t="str">
            <v>2.77</v>
          </cell>
          <cell r="E166" t="str">
            <v>39</v>
          </cell>
        </row>
        <row r="167">
          <cell r="A167" t="str">
            <v>202529210112</v>
          </cell>
          <cell r="B167" t="str">
            <v>刘嘉朗</v>
          </cell>
          <cell r="C167" t="str">
            <v>25水产养殖1</v>
          </cell>
          <cell r="D167" t="str">
            <v>2.50</v>
          </cell>
          <cell r="E167" t="str">
            <v>40</v>
          </cell>
        </row>
        <row r="168">
          <cell r="A168" t="str">
            <v>202529210229</v>
          </cell>
          <cell r="B168" t="str">
            <v>钟浩</v>
          </cell>
          <cell r="C168" t="str">
            <v>25水产养殖2</v>
          </cell>
          <cell r="D168" t="str">
            <v>2.47</v>
          </cell>
          <cell r="E168" t="str">
            <v>41</v>
          </cell>
        </row>
        <row r="169">
          <cell r="A169" t="str">
            <v>202529210202</v>
          </cell>
          <cell r="B169" t="str">
            <v>陈鹏宇</v>
          </cell>
          <cell r="C169" t="str">
            <v>25水产养殖2</v>
          </cell>
          <cell r="D169" t="str">
            <v>2.37</v>
          </cell>
          <cell r="E169" t="str">
            <v>42</v>
          </cell>
        </row>
        <row r="170">
          <cell r="A170" t="str">
            <v>202529220201</v>
          </cell>
          <cell r="B170" t="str">
            <v>陈妙</v>
          </cell>
          <cell r="C170" t="str">
            <v>25水产智慧渔业2</v>
          </cell>
          <cell r="D170" t="str">
            <v>4.39</v>
          </cell>
          <cell r="E170" t="str">
            <v>1</v>
          </cell>
        </row>
        <row r="171">
          <cell r="A171" t="str">
            <v>202529220131</v>
          </cell>
          <cell r="B171" t="str">
            <v>邹瑾慧</v>
          </cell>
          <cell r="C171" t="str">
            <v>25水产智慧渔业1</v>
          </cell>
          <cell r="D171" t="str">
            <v>4.34</v>
          </cell>
          <cell r="E171" t="str">
            <v>2</v>
          </cell>
        </row>
        <row r="172">
          <cell r="A172" t="str">
            <v>202529220115</v>
          </cell>
          <cell r="B172" t="str">
            <v>苏亦涵</v>
          </cell>
          <cell r="C172" t="str">
            <v>25水产智慧渔业1</v>
          </cell>
          <cell r="D172" t="str">
            <v>4.21</v>
          </cell>
          <cell r="E172" t="str">
            <v>3</v>
          </cell>
        </row>
        <row r="173">
          <cell r="A173" t="str">
            <v>202529220120</v>
          </cell>
          <cell r="B173" t="str">
            <v>解安祺</v>
          </cell>
          <cell r="C173" t="str">
            <v>25水产智慧渔业1</v>
          </cell>
          <cell r="D173" t="str">
            <v>4.19</v>
          </cell>
          <cell r="E173" t="str">
            <v>4</v>
          </cell>
        </row>
        <row r="174">
          <cell r="A174" t="str">
            <v>202529220118</v>
          </cell>
          <cell r="B174" t="str">
            <v>文浚夷</v>
          </cell>
          <cell r="C174" t="str">
            <v>25水产智慧渔业1</v>
          </cell>
          <cell r="D174" t="str">
            <v>4.18</v>
          </cell>
          <cell r="E174" t="str">
            <v>5</v>
          </cell>
        </row>
        <row r="175">
          <cell r="A175" t="str">
            <v>202529220212</v>
          </cell>
          <cell r="B175" t="str">
            <v>李文凯</v>
          </cell>
          <cell r="C175" t="str">
            <v>25水产智慧渔业2</v>
          </cell>
          <cell r="D175" t="str">
            <v>4.09</v>
          </cell>
          <cell r="E175" t="str">
            <v>6</v>
          </cell>
        </row>
        <row r="176">
          <cell r="A176" t="str">
            <v>202529220220</v>
          </cell>
          <cell r="B176" t="str">
            <v>潘可欣</v>
          </cell>
          <cell r="C176" t="str">
            <v>25水产智慧渔业2</v>
          </cell>
          <cell r="D176" t="str">
            <v>4.07</v>
          </cell>
          <cell r="E176" t="str">
            <v>7</v>
          </cell>
        </row>
        <row r="177">
          <cell r="A177" t="str">
            <v>202529220217</v>
          </cell>
          <cell r="B177" t="str">
            <v>刘韵婷</v>
          </cell>
          <cell r="C177" t="str">
            <v>25水产智慧渔业2</v>
          </cell>
          <cell r="D177" t="str">
            <v>4.05</v>
          </cell>
          <cell r="E177" t="str">
            <v>8</v>
          </cell>
        </row>
        <row r="178">
          <cell r="A178" t="str">
            <v>202529220210</v>
          </cell>
          <cell r="B178" t="str">
            <v>李钏</v>
          </cell>
          <cell r="C178" t="str">
            <v>25水产智慧渔业2</v>
          </cell>
          <cell r="D178" t="str">
            <v>3.97</v>
          </cell>
          <cell r="E178" t="str">
            <v>9</v>
          </cell>
        </row>
        <row r="179">
          <cell r="A179" t="str">
            <v>202529220205</v>
          </cell>
          <cell r="B179" t="str">
            <v>房煜宇</v>
          </cell>
          <cell r="C179" t="str">
            <v>25水产智慧渔业2</v>
          </cell>
          <cell r="D179" t="str">
            <v>3.93</v>
          </cell>
          <cell r="E179" t="str">
            <v>10</v>
          </cell>
        </row>
        <row r="180">
          <cell r="A180" t="str">
            <v>202529220226</v>
          </cell>
          <cell r="B180" t="str">
            <v>杨文禧</v>
          </cell>
          <cell r="C180" t="str">
            <v>25水产智慧渔业2</v>
          </cell>
          <cell r="D180" t="str">
            <v>3.93</v>
          </cell>
          <cell r="E180" t="str">
            <v>10</v>
          </cell>
        </row>
        <row r="181">
          <cell r="A181" t="str">
            <v>202529220223</v>
          </cell>
          <cell r="B181" t="str">
            <v>吴姗红</v>
          </cell>
          <cell r="C181" t="str">
            <v>25水产智慧渔业2</v>
          </cell>
          <cell r="D181" t="str">
            <v>3.91</v>
          </cell>
          <cell r="E181" t="str">
            <v>11</v>
          </cell>
        </row>
        <row r="182">
          <cell r="A182" t="str">
            <v>202529220207</v>
          </cell>
          <cell r="B182" t="str">
            <v>古玉琳</v>
          </cell>
          <cell r="C182" t="str">
            <v>25水产智慧渔业2</v>
          </cell>
          <cell r="D182" t="str">
            <v>3.85</v>
          </cell>
          <cell r="E182" t="str">
            <v>12</v>
          </cell>
        </row>
        <row r="183">
          <cell r="A183" t="str">
            <v>202529220109</v>
          </cell>
          <cell r="B183" t="str">
            <v>李雨航</v>
          </cell>
          <cell r="C183" t="str">
            <v>25水产智慧渔业1</v>
          </cell>
          <cell r="D183" t="str">
            <v>3.82</v>
          </cell>
          <cell r="E183" t="str">
            <v>13</v>
          </cell>
        </row>
        <row r="184">
          <cell r="A184" t="str">
            <v>202529220213</v>
          </cell>
          <cell r="B184" t="str">
            <v>李幼琳</v>
          </cell>
          <cell r="C184" t="str">
            <v>25水产智慧渔业2</v>
          </cell>
          <cell r="D184" t="str">
            <v>3.80</v>
          </cell>
          <cell r="E184" t="str">
            <v>14</v>
          </cell>
        </row>
        <row r="185">
          <cell r="A185" t="str">
            <v>202529220119</v>
          </cell>
          <cell r="B185" t="str">
            <v>温长乐</v>
          </cell>
          <cell r="C185" t="str">
            <v>25水产智慧渔业1</v>
          </cell>
          <cell r="D185" t="str">
            <v>3.79</v>
          </cell>
          <cell r="E185" t="str">
            <v>15</v>
          </cell>
        </row>
        <row r="186">
          <cell r="A186" t="str">
            <v>202529220208</v>
          </cell>
          <cell r="B186" t="str">
            <v>韩炜杰</v>
          </cell>
          <cell r="C186" t="str">
            <v>25水产智慧渔业2</v>
          </cell>
          <cell r="D186" t="str">
            <v>3.78</v>
          </cell>
          <cell r="E186" t="str">
            <v>16</v>
          </cell>
        </row>
        <row r="187">
          <cell r="A187" t="str">
            <v>202529220203</v>
          </cell>
          <cell r="B187" t="str">
            <v>陈政达</v>
          </cell>
          <cell r="C187" t="str">
            <v>25水产智慧渔业2</v>
          </cell>
          <cell r="D187" t="str">
            <v>3.74</v>
          </cell>
          <cell r="E187" t="str">
            <v>17</v>
          </cell>
        </row>
        <row r="188">
          <cell r="A188" t="str">
            <v>202529220128</v>
          </cell>
          <cell r="B188" t="str">
            <v>朱家宏</v>
          </cell>
          <cell r="C188" t="str">
            <v>25水产智慧渔业1</v>
          </cell>
          <cell r="D188" t="str">
            <v>3.74</v>
          </cell>
          <cell r="E188" t="str">
            <v>17</v>
          </cell>
        </row>
        <row r="189">
          <cell r="A189" t="str">
            <v>202529220121</v>
          </cell>
          <cell r="B189" t="str">
            <v>许夏语</v>
          </cell>
          <cell r="C189" t="str">
            <v>25水产智慧渔业1</v>
          </cell>
          <cell r="D189" t="str">
            <v>3.65</v>
          </cell>
          <cell r="E189" t="str">
            <v>18</v>
          </cell>
        </row>
        <row r="190">
          <cell r="A190" t="str">
            <v>202529220227</v>
          </cell>
          <cell r="B190" t="str">
            <v>张楚源</v>
          </cell>
          <cell r="C190" t="str">
            <v>25水产智慧渔业2</v>
          </cell>
          <cell r="D190" t="str">
            <v>3.64</v>
          </cell>
          <cell r="E190" t="str">
            <v>19</v>
          </cell>
        </row>
        <row r="191">
          <cell r="A191" t="str">
            <v>202529220224</v>
          </cell>
          <cell r="B191" t="str">
            <v>谢菲菲</v>
          </cell>
          <cell r="C191" t="str">
            <v>25水产智慧渔业2</v>
          </cell>
          <cell r="D191" t="str">
            <v>3.64</v>
          </cell>
          <cell r="E191" t="str">
            <v>19</v>
          </cell>
        </row>
        <row r="192">
          <cell r="A192" t="str">
            <v>202529220221</v>
          </cell>
          <cell r="B192" t="str">
            <v>唐昌洁</v>
          </cell>
          <cell r="C192" t="str">
            <v>25水产智慧渔业2</v>
          </cell>
          <cell r="D192" t="str">
            <v>3.60</v>
          </cell>
          <cell r="E192" t="str">
            <v>20</v>
          </cell>
        </row>
        <row r="193">
          <cell r="A193" t="str">
            <v>202529220219</v>
          </cell>
          <cell r="B193" t="str">
            <v>欧沅豪</v>
          </cell>
          <cell r="C193" t="str">
            <v>25水产智慧渔业2</v>
          </cell>
          <cell r="D193" t="str">
            <v>3.59</v>
          </cell>
          <cell r="E193" t="str">
            <v>21</v>
          </cell>
        </row>
        <row r="194">
          <cell r="A194" t="str">
            <v>202529220216</v>
          </cell>
          <cell r="B194" t="str">
            <v>林述锋</v>
          </cell>
          <cell r="C194" t="str">
            <v>25水产智慧渔业2</v>
          </cell>
          <cell r="D194" t="str">
            <v>3.59</v>
          </cell>
          <cell r="E194" t="str">
            <v>21</v>
          </cell>
        </row>
        <row r="195">
          <cell r="A195" t="str">
            <v>202529220206</v>
          </cell>
          <cell r="B195" t="str">
            <v>龚倩瑶</v>
          </cell>
          <cell r="C195" t="str">
            <v>25水产智慧渔业2</v>
          </cell>
          <cell r="D195" t="str">
            <v>3.59</v>
          </cell>
          <cell r="E195" t="str">
            <v>21</v>
          </cell>
        </row>
        <row r="196">
          <cell r="A196" t="str">
            <v>202529220104</v>
          </cell>
          <cell r="B196" t="str">
            <v>陈靖涛</v>
          </cell>
          <cell r="C196" t="str">
            <v>25水产智慧渔业1</v>
          </cell>
          <cell r="D196" t="str">
            <v>3.52</v>
          </cell>
          <cell r="E196" t="str">
            <v>22</v>
          </cell>
        </row>
        <row r="197">
          <cell r="A197" t="str">
            <v>202529220101</v>
          </cell>
          <cell r="B197" t="str">
            <v>鲍海铃</v>
          </cell>
          <cell r="C197" t="str">
            <v>25水产智慧渔业1</v>
          </cell>
          <cell r="D197" t="str">
            <v>3.51</v>
          </cell>
          <cell r="E197" t="str">
            <v>23</v>
          </cell>
        </row>
        <row r="198">
          <cell r="A198" t="str">
            <v>202529220130</v>
          </cell>
          <cell r="B198" t="str">
            <v>庄其霖</v>
          </cell>
          <cell r="C198" t="str">
            <v>25水产智慧渔业1</v>
          </cell>
          <cell r="D198" t="str">
            <v>3.50</v>
          </cell>
          <cell r="E198" t="str">
            <v>24</v>
          </cell>
        </row>
        <row r="199">
          <cell r="A199" t="str">
            <v>202529220209</v>
          </cell>
          <cell r="B199" t="str">
            <v>花志龙</v>
          </cell>
          <cell r="C199" t="str">
            <v>25水产智慧渔业2</v>
          </cell>
          <cell r="D199" t="str">
            <v>3.47</v>
          </cell>
          <cell r="E199" t="str">
            <v>25</v>
          </cell>
        </row>
        <row r="200">
          <cell r="A200" t="str">
            <v>202529220122</v>
          </cell>
          <cell r="B200" t="str">
            <v>尧远梅</v>
          </cell>
          <cell r="C200" t="str">
            <v>25水产智慧渔业1</v>
          </cell>
          <cell r="D200" t="str">
            <v>3.46</v>
          </cell>
          <cell r="E200" t="str">
            <v>26</v>
          </cell>
        </row>
        <row r="201">
          <cell r="A201" t="str">
            <v>202529220129</v>
          </cell>
          <cell r="B201" t="str">
            <v>朱佳佳</v>
          </cell>
          <cell r="C201" t="str">
            <v>25水产智慧渔业1</v>
          </cell>
          <cell r="D201" t="str">
            <v>3.44</v>
          </cell>
          <cell r="E201" t="str">
            <v>27</v>
          </cell>
        </row>
        <row r="202">
          <cell r="A202" t="str">
            <v>202529220102</v>
          </cell>
          <cell r="B202" t="str">
            <v>蔡亦超</v>
          </cell>
          <cell r="C202" t="str">
            <v>25水产智慧渔业1</v>
          </cell>
          <cell r="D202" t="str">
            <v>3.43</v>
          </cell>
          <cell r="E202" t="str">
            <v>28</v>
          </cell>
        </row>
        <row r="203">
          <cell r="A203" t="str">
            <v>202529220117</v>
          </cell>
          <cell r="B203" t="str">
            <v>温冰滢</v>
          </cell>
          <cell r="C203" t="str">
            <v>25水产智慧渔业1</v>
          </cell>
          <cell r="D203" t="str">
            <v>3.43</v>
          </cell>
          <cell r="E203" t="str">
            <v>28</v>
          </cell>
        </row>
        <row r="204">
          <cell r="A204" t="str">
            <v>202529220103</v>
          </cell>
          <cell r="B204" t="str">
            <v>陈家慧</v>
          </cell>
          <cell r="C204" t="str">
            <v>25水产智慧渔业1</v>
          </cell>
          <cell r="D204" t="str">
            <v>3.41</v>
          </cell>
          <cell r="E204" t="str">
            <v>29</v>
          </cell>
        </row>
        <row r="205">
          <cell r="A205" t="str">
            <v>202529220114</v>
          </cell>
          <cell r="B205" t="str">
            <v>阮存佳</v>
          </cell>
          <cell r="C205" t="str">
            <v>25水产智慧渔业1</v>
          </cell>
          <cell r="D205" t="str">
            <v>3.40</v>
          </cell>
          <cell r="E205" t="str">
            <v>30</v>
          </cell>
        </row>
        <row r="206">
          <cell r="A206" t="str">
            <v>202529220214</v>
          </cell>
          <cell r="B206" t="str">
            <v>梁京旭</v>
          </cell>
          <cell r="C206" t="str">
            <v>25水产智慧渔业2</v>
          </cell>
          <cell r="D206" t="str">
            <v>3.39</v>
          </cell>
          <cell r="E206" t="str">
            <v>31</v>
          </cell>
        </row>
        <row r="207">
          <cell r="A207" t="str">
            <v>202529220218</v>
          </cell>
          <cell r="B207" t="str">
            <v>罗俊宇</v>
          </cell>
          <cell r="C207" t="str">
            <v>25水产智慧渔业2</v>
          </cell>
          <cell r="D207" t="str">
            <v>3.32</v>
          </cell>
          <cell r="E207" t="str">
            <v>32</v>
          </cell>
        </row>
        <row r="208">
          <cell r="A208" t="str">
            <v>202529220124</v>
          </cell>
          <cell r="B208" t="str">
            <v>章宸</v>
          </cell>
          <cell r="C208" t="str">
            <v>25水产智慧渔业1</v>
          </cell>
          <cell r="D208" t="str">
            <v>3.31</v>
          </cell>
          <cell r="E208" t="str">
            <v>33</v>
          </cell>
        </row>
        <row r="209">
          <cell r="A209" t="str">
            <v>202529220230</v>
          </cell>
          <cell r="B209" t="str">
            <v>郑颢钿</v>
          </cell>
          <cell r="C209" t="str">
            <v>25水产智慧渔业2</v>
          </cell>
          <cell r="D209" t="str">
            <v>3.28</v>
          </cell>
          <cell r="E209" t="str">
            <v>34</v>
          </cell>
        </row>
        <row r="210">
          <cell r="A210" t="str">
            <v>202529220112</v>
          </cell>
          <cell r="B210" t="str">
            <v>卢思琪</v>
          </cell>
          <cell r="C210" t="str">
            <v>25水产智慧渔业1</v>
          </cell>
          <cell r="D210" t="str">
            <v>3.26</v>
          </cell>
          <cell r="E210" t="str">
            <v>35</v>
          </cell>
        </row>
        <row r="211">
          <cell r="A211" t="str">
            <v>202529220105</v>
          </cell>
          <cell r="B211" t="str">
            <v>黄嘉怡</v>
          </cell>
          <cell r="C211" t="str">
            <v>25水产智慧渔业1</v>
          </cell>
          <cell r="D211" t="str">
            <v>3.25</v>
          </cell>
          <cell r="E211" t="str">
            <v>36</v>
          </cell>
        </row>
        <row r="212">
          <cell r="A212" t="str">
            <v>202529220228</v>
          </cell>
          <cell r="B212" t="str">
            <v>张希卓</v>
          </cell>
          <cell r="C212" t="str">
            <v>25水产智慧渔业2</v>
          </cell>
          <cell r="D212" t="str">
            <v>3.24</v>
          </cell>
          <cell r="E212" t="str">
            <v>37</v>
          </cell>
        </row>
        <row r="213">
          <cell r="A213" t="str">
            <v>202529220123</v>
          </cell>
          <cell r="B213" t="str">
            <v>余浩杭</v>
          </cell>
          <cell r="C213" t="str">
            <v>25水产智慧渔业1</v>
          </cell>
          <cell r="D213" t="str">
            <v>3.24</v>
          </cell>
          <cell r="E213" t="str">
            <v>37</v>
          </cell>
        </row>
        <row r="214">
          <cell r="A214" t="str">
            <v>202529220111</v>
          </cell>
          <cell r="B214" t="str">
            <v>刘良朋</v>
          </cell>
          <cell r="C214" t="str">
            <v>25水产智慧渔业1</v>
          </cell>
          <cell r="D214" t="str">
            <v>3.23</v>
          </cell>
          <cell r="E214" t="str">
            <v>38</v>
          </cell>
        </row>
        <row r="215">
          <cell r="A215" t="str">
            <v>202529220108</v>
          </cell>
          <cell r="B215" t="str">
            <v>李锦荣</v>
          </cell>
          <cell r="C215" t="str">
            <v>25水产智慧渔业1</v>
          </cell>
          <cell r="D215" t="str">
            <v>3.20</v>
          </cell>
          <cell r="E215" t="str">
            <v>39</v>
          </cell>
        </row>
        <row r="216">
          <cell r="A216" t="str">
            <v>202529220110</v>
          </cell>
          <cell r="B216" t="str">
            <v>刘博俊</v>
          </cell>
          <cell r="C216" t="str">
            <v>25水产智慧渔业1</v>
          </cell>
          <cell r="D216" t="str">
            <v>3.13</v>
          </cell>
          <cell r="E216" t="str">
            <v>40</v>
          </cell>
        </row>
        <row r="217">
          <cell r="A217" t="str">
            <v>202529220106</v>
          </cell>
          <cell r="B217" t="str">
            <v>黄云智</v>
          </cell>
          <cell r="C217" t="str">
            <v>25水产智慧渔业1</v>
          </cell>
          <cell r="D217" t="str">
            <v>3.09</v>
          </cell>
          <cell r="E217" t="str">
            <v>41</v>
          </cell>
        </row>
        <row r="218">
          <cell r="A218" t="str">
            <v>202529220125</v>
          </cell>
          <cell r="B218" t="str">
            <v>张心云</v>
          </cell>
          <cell r="C218" t="str">
            <v>25水产智慧渔业1</v>
          </cell>
          <cell r="D218" t="str">
            <v>3.01</v>
          </cell>
          <cell r="E218" t="str">
            <v>42</v>
          </cell>
        </row>
        <row r="219">
          <cell r="A219" t="str">
            <v>202529220127</v>
          </cell>
          <cell r="B219" t="str">
            <v>周椿元</v>
          </cell>
          <cell r="C219" t="str">
            <v>25水产智慧渔业1</v>
          </cell>
          <cell r="D219" t="str">
            <v>2.99</v>
          </cell>
          <cell r="E219" t="str">
            <v>43</v>
          </cell>
        </row>
        <row r="220">
          <cell r="A220" t="str">
            <v>202529220211</v>
          </cell>
          <cell r="B220" t="str">
            <v>李慧珍</v>
          </cell>
          <cell r="C220" t="str">
            <v>25水产智慧渔业2</v>
          </cell>
          <cell r="D220" t="str">
            <v>2.86</v>
          </cell>
          <cell r="E220" t="str">
            <v>44</v>
          </cell>
        </row>
        <row r="221">
          <cell r="A221" t="str">
            <v>202529220222</v>
          </cell>
          <cell r="B221" t="str">
            <v>陶运雄</v>
          </cell>
          <cell r="C221" t="str">
            <v>25水产智慧渔业2</v>
          </cell>
          <cell r="D221" t="str">
            <v>2.80</v>
          </cell>
          <cell r="E221" t="str">
            <v>45</v>
          </cell>
        </row>
        <row r="222">
          <cell r="A222" t="str">
            <v>202529220215</v>
          </cell>
          <cell r="B222" t="str">
            <v>林靖翔</v>
          </cell>
          <cell r="C222" t="str">
            <v>25水产智慧渔业2</v>
          </cell>
          <cell r="D222" t="str">
            <v>2.79</v>
          </cell>
          <cell r="E222" t="str">
            <v>46</v>
          </cell>
        </row>
        <row r="223">
          <cell r="A223" t="str">
            <v>202529220107</v>
          </cell>
          <cell r="B223" t="str">
            <v>雷铭杰</v>
          </cell>
          <cell r="C223" t="str">
            <v>25水产智慧渔业1</v>
          </cell>
          <cell r="D223" t="str">
            <v>2.56</v>
          </cell>
          <cell r="E223" t="str">
            <v>47</v>
          </cell>
        </row>
        <row r="224">
          <cell r="A224" t="str">
            <v>202529220126</v>
          </cell>
          <cell r="B224" t="str">
            <v>张烨</v>
          </cell>
          <cell r="C224" t="str">
            <v>25水产智慧渔业1</v>
          </cell>
          <cell r="D224" t="str">
            <v>2.46</v>
          </cell>
          <cell r="E224" t="str">
            <v>48</v>
          </cell>
        </row>
        <row r="225">
          <cell r="A225" t="str">
            <v>202529220116</v>
          </cell>
          <cell r="B225" t="str">
            <v>王贤喆</v>
          </cell>
          <cell r="C225" t="str">
            <v>25水产智慧渔业1</v>
          </cell>
          <cell r="D225" t="str">
            <v>2.35</v>
          </cell>
          <cell r="E225" t="str">
            <v>49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4"/>
  <sheetViews>
    <sheetView tabSelected="1" workbookViewId="0">
      <selection activeCell="O64" sqref="O64"/>
    </sheetView>
  </sheetViews>
  <sheetFormatPr defaultColWidth="9" defaultRowHeight="14.25"/>
  <cols>
    <col min="2" max="2" width="27.2212389380531" style="1" customWidth="1"/>
    <col min="3" max="3" width="19.7964601769912" customWidth="1"/>
    <col min="4" max="4" width="15.3982300884956" customWidth="1"/>
    <col min="6" max="6" width="9.07079646017699" style="2"/>
    <col min="7" max="7" width="9" style="3"/>
    <col min="12" max="12" width="9" style="2"/>
    <col min="13" max="13" width="9.07079646017699" style="1"/>
    <col min="14" max="14" width="10.6283185840708" style="1" customWidth="1"/>
  </cols>
  <sheetData>
    <row r="1" ht="13.85" spans="1:14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7" t="s">
        <v>7</v>
      </c>
      <c r="I1" s="5" t="s">
        <v>6</v>
      </c>
      <c r="J1" s="6" t="s">
        <v>8</v>
      </c>
      <c r="K1" s="5" t="s">
        <v>9</v>
      </c>
      <c r="L1" s="8" t="s">
        <v>10</v>
      </c>
      <c r="M1" s="8" t="s">
        <v>11</v>
      </c>
      <c r="N1" s="5" t="s">
        <v>12</v>
      </c>
    </row>
    <row r="2" ht="15.75" spans="1:14">
      <c r="A2" s="9" t="s">
        <v>13</v>
      </c>
      <c r="B2" s="10" t="s">
        <v>14</v>
      </c>
      <c r="C2" s="11" t="s">
        <v>15</v>
      </c>
      <c r="D2" s="11" t="s">
        <v>16</v>
      </c>
      <c r="E2" s="12" t="s">
        <v>17</v>
      </c>
      <c r="F2" s="13" t="s">
        <v>18</v>
      </c>
      <c r="G2" s="14" t="str">
        <f>VLOOKUP(D2,[1]sheet1!$A$2:$E$225,5,0)</f>
        <v>7</v>
      </c>
      <c r="H2" s="15" t="s">
        <v>19</v>
      </c>
      <c r="I2" s="11" t="s">
        <v>13</v>
      </c>
      <c r="J2" s="16" t="s">
        <v>13</v>
      </c>
      <c r="K2" s="11" t="s">
        <v>13</v>
      </c>
      <c r="L2" s="13" t="s">
        <v>20</v>
      </c>
      <c r="M2" s="17" t="s">
        <v>21</v>
      </c>
      <c r="N2" s="18"/>
    </row>
    <row r="3" ht="15.75" spans="1:14">
      <c r="A3" s="9" t="s">
        <v>22</v>
      </c>
      <c r="B3" s="10" t="s">
        <v>23</v>
      </c>
      <c r="C3" s="11" t="s">
        <v>24</v>
      </c>
      <c r="D3" s="11" t="s">
        <v>25</v>
      </c>
      <c r="E3" s="12" t="s">
        <v>26</v>
      </c>
      <c r="F3" s="13" t="s">
        <v>27</v>
      </c>
      <c r="G3" s="14" t="str">
        <f>VLOOKUP(D3,[1]sheet1!$A$2:$E$225,5,0)</f>
        <v>4</v>
      </c>
      <c r="H3" s="15" t="s">
        <v>28</v>
      </c>
      <c r="I3" s="11" t="s">
        <v>13</v>
      </c>
      <c r="J3" s="16" t="s">
        <v>13</v>
      </c>
      <c r="K3" s="11" t="s">
        <v>22</v>
      </c>
      <c r="L3" s="13" t="s">
        <v>29</v>
      </c>
      <c r="M3" s="19" t="s">
        <v>30</v>
      </c>
      <c r="N3" s="20" t="s">
        <v>31</v>
      </c>
    </row>
    <row r="4" ht="15.75" spans="1:14">
      <c r="A4" s="9" t="s">
        <v>32</v>
      </c>
      <c r="B4" s="10" t="s">
        <v>14</v>
      </c>
      <c r="C4" s="11" t="s">
        <v>15</v>
      </c>
      <c r="D4" s="11" t="s">
        <v>33</v>
      </c>
      <c r="E4" s="12" t="s">
        <v>34</v>
      </c>
      <c r="F4" s="13" t="s">
        <v>35</v>
      </c>
      <c r="G4" s="14" t="str">
        <f>VLOOKUP(D4,[1]sheet1!$A$2:$E$225,5,0)</f>
        <v>2</v>
      </c>
      <c r="H4" s="15" t="s">
        <v>36</v>
      </c>
      <c r="I4" s="11" t="s">
        <v>22</v>
      </c>
      <c r="J4" s="16" t="s">
        <v>22</v>
      </c>
      <c r="K4" s="11" t="s">
        <v>32</v>
      </c>
      <c r="L4" s="13" t="s">
        <v>37</v>
      </c>
      <c r="M4" s="19" t="s">
        <v>30</v>
      </c>
      <c r="N4" s="20" t="s">
        <v>31</v>
      </c>
    </row>
    <row r="5" ht="15.75" spans="1:14">
      <c r="A5" s="9" t="s">
        <v>38</v>
      </c>
      <c r="B5" s="10" t="s">
        <v>23</v>
      </c>
      <c r="C5" s="11" t="s">
        <v>39</v>
      </c>
      <c r="D5" s="11" t="s">
        <v>40</v>
      </c>
      <c r="E5" s="12" t="s">
        <v>41</v>
      </c>
      <c r="F5" s="13" t="s">
        <v>42</v>
      </c>
      <c r="G5" s="14" t="str">
        <f>VLOOKUP(D5,[1]sheet1!$A$2:$E$225,5,0)</f>
        <v>1</v>
      </c>
      <c r="H5" s="15" t="s">
        <v>43</v>
      </c>
      <c r="I5" s="11" t="s">
        <v>22</v>
      </c>
      <c r="J5" s="16" t="s">
        <v>13</v>
      </c>
      <c r="K5" s="11" t="s">
        <v>38</v>
      </c>
      <c r="L5" s="13" t="s">
        <v>44</v>
      </c>
      <c r="M5" s="19" t="s">
        <v>30</v>
      </c>
      <c r="N5" s="20" t="s">
        <v>31</v>
      </c>
    </row>
    <row r="6" ht="15.75" spans="1:14">
      <c r="A6" s="9" t="s">
        <v>45</v>
      </c>
      <c r="B6" s="10" t="s">
        <v>23</v>
      </c>
      <c r="C6" s="11" t="s">
        <v>24</v>
      </c>
      <c r="D6" s="11" t="s">
        <v>46</v>
      </c>
      <c r="E6" s="12" t="s">
        <v>47</v>
      </c>
      <c r="F6" s="13" t="s">
        <v>48</v>
      </c>
      <c r="G6" s="14" t="str">
        <f>VLOOKUP(D6,[1]sheet1!$A$2:$E$225,5,0)</f>
        <v>5</v>
      </c>
      <c r="H6" s="15" t="s">
        <v>49</v>
      </c>
      <c r="I6" s="11" t="s">
        <v>32</v>
      </c>
      <c r="J6" s="16" t="s">
        <v>22</v>
      </c>
      <c r="K6" s="11" t="s">
        <v>45</v>
      </c>
      <c r="L6" s="13" t="s">
        <v>50</v>
      </c>
      <c r="M6" s="17" t="s">
        <v>21</v>
      </c>
      <c r="N6" s="2"/>
    </row>
    <row r="7" ht="15.75" spans="1:14">
      <c r="A7" s="9" t="s">
        <v>51</v>
      </c>
      <c r="B7" s="10" t="s">
        <v>14</v>
      </c>
      <c r="C7" s="11" t="s">
        <v>15</v>
      </c>
      <c r="D7" s="11" t="s">
        <v>52</v>
      </c>
      <c r="E7" s="12" t="s">
        <v>53</v>
      </c>
      <c r="F7" s="13" t="s">
        <v>54</v>
      </c>
      <c r="G7" s="14" t="str">
        <f>VLOOKUP(D7,[1]sheet1!$A$2:$E$225,5,0)</f>
        <v>4</v>
      </c>
      <c r="H7" s="15" t="s">
        <v>55</v>
      </c>
      <c r="I7" s="11" t="s">
        <v>32</v>
      </c>
      <c r="J7" s="16" t="s">
        <v>32</v>
      </c>
      <c r="K7" s="11" t="s">
        <v>51</v>
      </c>
      <c r="L7" s="13" t="s">
        <v>56</v>
      </c>
      <c r="M7" s="19" t="s">
        <v>30</v>
      </c>
      <c r="N7" s="20" t="s">
        <v>31</v>
      </c>
    </row>
    <row r="8" ht="15.75" spans="1:14">
      <c r="A8" s="9" t="s">
        <v>57</v>
      </c>
      <c r="B8" s="10" t="s">
        <v>14</v>
      </c>
      <c r="C8" s="11" t="s">
        <v>58</v>
      </c>
      <c r="D8" s="11" t="s">
        <v>59</v>
      </c>
      <c r="E8" s="12" t="s">
        <v>60</v>
      </c>
      <c r="F8" s="13" t="s">
        <v>61</v>
      </c>
      <c r="G8" s="14" t="str">
        <f>VLOOKUP(D8,[1]sheet1!$A$2:$E$225,5,0)</f>
        <v>3</v>
      </c>
      <c r="H8" s="15" t="s">
        <v>62</v>
      </c>
      <c r="I8" s="11" t="s">
        <v>38</v>
      </c>
      <c r="J8" s="16" t="s">
        <v>13</v>
      </c>
      <c r="K8" s="11" t="s">
        <v>57</v>
      </c>
      <c r="L8" s="13" t="s">
        <v>44</v>
      </c>
      <c r="M8" s="19" t="s">
        <v>30</v>
      </c>
      <c r="N8" s="21" t="s">
        <v>63</v>
      </c>
    </row>
    <row r="9" ht="15.75" spans="1:14">
      <c r="A9" s="9" t="s">
        <v>64</v>
      </c>
      <c r="B9" s="10" t="s">
        <v>14</v>
      </c>
      <c r="C9" s="11" t="s">
        <v>15</v>
      </c>
      <c r="D9" s="11" t="s">
        <v>65</v>
      </c>
      <c r="E9" s="12" t="s">
        <v>66</v>
      </c>
      <c r="F9" s="13" t="s">
        <v>67</v>
      </c>
      <c r="G9" s="14" t="str">
        <f>VLOOKUP(D9,[1]sheet1!$A$2:$E$225,5,0)</f>
        <v>18</v>
      </c>
      <c r="H9" s="15" t="s">
        <v>68</v>
      </c>
      <c r="I9" s="11" t="s">
        <v>45</v>
      </c>
      <c r="J9" s="16" t="s">
        <v>38</v>
      </c>
      <c r="K9" s="11" t="s">
        <v>64</v>
      </c>
      <c r="L9" s="13" t="s">
        <v>69</v>
      </c>
      <c r="M9" s="19" t="s">
        <v>30</v>
      </c>
      <c r="N9" s="22" t="s">
        <v>70</v>
      </c>
    </row>
    <row r="10" ht="15.75" spans="1:14">
      <c r="A10" s="9" t="s">
        <v>71</v>
      </c>
      <c r="B10" s="10" t="s">
        <v>14</v>
      </c>
      <c r="C10" s="11" t="s">
        <v>72</v>
      </c>
      <c r="D10" s="11" t="s">
        <v>73</v>
      </c>
      <c r="E10" s="12" t="s">
        <v>74</v>
      </c>
      <c r="F10" s="13" t="s">
        <v>75</v>
      </c>
      <c r="G10" s="14" t="str">
        <f>VLOOKUP(D10,[1]sheet1!$A$2:$E$225,5,0)</f>
        <v>10</v>
      </c>
      <c r="H10" s="15" t="s">
        <v>76</v>
      </c>
      <c r="I10" s="11" t="s">
        <v>51</v>
      </c>
      <c r="J10" s="16" t="s">
        <v>13</v>
      </c>
      <c r="K10" s="11" t="s">
        <v>71</v>
      </c>
      <c r="L10" s="13" t="s">
        <v>77</v>
      </c>
      <c r="M10" s="19" t="s">
        <v>30</v>
      </c>
      <c r="N10" s="22" t="s">
        <v>70</v>
      </c>
    </row>
    <row r="11" ht="15.75" spans="1:14">
      <c r="A11" s="9" t="s">
        <v>78</v>
      </c>
      <c r="B11" s="10" t="s">
        <v>14</v>
      </c>
      <c r="C11" s="11" t="s">
        <v>79</v>
      </c>
      <c r="D11" s="11" t="s">
        <v>80</v>
      </c>
      <c r="E11" s="12" t="s">
        <v>81</v>
      </c>
      <c r="F11" s="13" t="s">
        <v>82</v>
      </c>
      <c r="G11" s="14" t="str">
        <f>VLOOKUP(D11,[1]sheet1!$A$2:$E$225,5,0)</f>
        <v>9</v>
      </c>
      <c r="H11" s="15" t="s">
        <v>83</v>
      </c>
      <c r="I11" s="11" t="s">
        <v>57</v>
      </c>
      <c r="J11" s="16" t="s">
        <v>13</v>
      </c>
      <c r="K11" s="11" t="s">
        <v>78</v>
      </c>
      <c r="L11" s="13" t="s">
        <v>84</v>
      </c>
      <c r="M11" s="19" t="s">
        <v>30</v>
      </c>
      <c r="N11" s="22" t="s">
        <v>70</v>
      </c>
    </row>
    <row r="12" ht="15.75" spans="1:14">
      <c r="A12" s="9" t="s">
        <v>85</v>
      </c>
      <c r="B12" s="10" t="s">
        <v>23</v>
      </c>
      <c r="C12" s="11" t="s">
        <v>39</v>
      </c>
      <c r="D12" s="11" t="s">
        <v>86</v>
      </c>
      <c r="E12" s="12" t="s">
        <v>87</v>
      </c>
      <c r="F12" s="13" t="s">
        <v>88</v>
      </c>
      <c r="G12" s="14" t="str">
        <f>VLOOKUP(D12,[1]sheet1!$A$2:$E$225,5,0)</f>
        <v>7</v>
      </c>
      <c r="H12" s="15" t="s">
        <v>89</v>
      </c>
      <c r="I12" s="11" t="s">
        <v>38</v>
      </c>
      <c r="J12" s="16" t="s">
        <v>22</v>
      </c>
      <c r="K12" s="11" t="s">
        <v>85</v>
      </c>
      <c r="L12" s="13" t="s">
        <v>90</v>
      </c>
      <c r="M12" s="19" t="s">
        <v>30</v>
      </c>
      <c r="N12" s="22" t="s">
        <v>70</v>
      </c>
    </row>
    <row r="13" ht="15.75" spans="1:14">
      <c r="A13" s="9" t="s">
        <v>91</v>
      </c>
      <c r="B13" s="10" t="s">
        <v>14</v>
      </c>
      <c r="C13" s="11" t="s">
        <v>58</v>
      </c>
      <c r="D13" s="11" t="s">
        <v>92</v>
      </c>
      <c r="E13" s="12" t="s">
        <v>93</v>
      </c>
      <c r="F13" s="13" t="s">
        <v>94</v>
      </c>
      <c r="G13" s="14" t="str">
        <f>VLOOKUP(D13,[1]sheet1!$A$2:$E$225,5,0)</f>
        <v>14</v>
      </c>
      <c r="H13" s="15" t="s">
        <v>95</v>
      </c>
      <c r="I13" s="11" t="s">
        <v>64</v>
      </c>
      <c r="J13" s="16" t="s">
        <v>22</v>
      </c>
      <c r="K13" s="11" t="s">
        <v>91</v>
      </c>
      <c r="L13" s="13" t="s">
        <v>96</v>
      </c>
      <c r="M13" s="19" t="s">
        <v>30</v>
      </c>
      <c r="N13" s="22" t="s">
        <v>70</v>
      </c>
    </row>
    <row r="14" ht="15.75" spans="1:14">
      <c r="A14" s="9" t="s">
        <v>97</v>
      </c>
      <c r="B14" s="10" t="s">
        <v>23</v>
      </c>
      <c r="C14" s="11" t="s">
        <v>24</v>
      </c>
      <c r="D14" s="11" t="s">
        <v>98</v>
      </c>
      <c r="E14" s="12" t="s">
        <v>99</v>
      </c>
      <c r="F14" s="13" t="s">
        <v>100</v>
      </c>
      <c r="G14" s="14" t="str">
        <f>VLOOKUP(D14,[1]sheet1!$A$2:$E$225,5,0)</f>
        <v>2</v>
      </c>
      <c r="H14" s="15" t="s">
        <v>101</v>
      </c>
      <c r="I14" s="11" t="s">
        <v>45</v>
      </c>
      <c r="J14" s="16" t="s">
        <v>32</v>
      </c>
      <c r="K14" s="11" t="s">
        <v>97</v>
      </c>
      <c r="L14" s="13" t="s">
        <v>102</v>
      </c>
      <c r="M14" s="19" t="s">
        <v>30</v>
      </c>
      <c r="N14" s="22" t="s">
        <v>70</v>
      </c>
    </row>
    <row r="15" ht="15.75" spans="1:14">
      <c r="A15" s="9" t="s">
        <v>103</v>
      </c>
      <c r="B15" s="10" t="s">
        <v>23</v>
      </c>
      <c r="C15" s="11" t="s">
        <v>24</v>
      </c>
      <c r="D15" s="11" t="s">
        <v>104</v>
      </c>
      <c r="E15" s="12" t="s">
        <v>105</v>
      </c>
      <c r="F15" s="13" t="s">
        <v>106</v>
      </c>
      <c r="G15" s="14" t="str">
        <f>VLOOKUP(D15,[1]sheet1!$A$2:$E$225,5,0)</f>
        <v>3</v>
      </c>
      <c r="H15" s="15" t="s">
        <v>107</v>
      </c>
      <c r="I15" s="11" t="s">
        <v>51</v>
      </c>
      <c r="J15" s="16" t="s">
        <v>38</v>
      </c>
      <c r="K15" s="11" t="s">
        <v>103</v>
      </c>
      <c r="L15" s="13" t="s">
        <v>108</v>
      </c>
      <c r="M15" s="19" t="s">
        <v>30</v>
      </c>
      <c r="N15" s="22" t="s">
        <v>70</v>
      </c>
    </row>
    <row r="16" ht="15.75" spans="1:14">
      <c r="A16" s="9" t="s">
        <v>109</v>
      </c>
      <c r="B16" s="10" t="s">
        <v>110</v>
      </c>
      <c r="C16" s="11" t="s">
        <v>111</v>
      </c>
      <c r="D16" s="11" t="s">
        <v>112</v>
      </c>
      <c r="E16" s="12" t="s">
        <v>113</v>
      </c>
      <c r="F16" s="13" t="s">
        <v>61</v>
      </c>
      <c r="G16" s="14" t="str">
        <f>VLOOKUP(D16,[1]sheet1!$A$2:$E$225,5,0)</f>
        <v>2</v>
      </c>
      <c r="H16" s="15" t="s">
        <v>114</v>
      </c>
      <c r="I16" s="11" t="s">
        <v>13</v>
      </c>
      <c r="J16" s="16" t="s">
        <v>13</v>
      </c>
      <c r="K16" s="11" t="s">
        <v>109</v>
      </c>
      <c r="L16" s="13" t="s">
        <v>115</v>
      </c>
      <c r="M16" s="19" t="s">
        <v>30</v>
      </c>
      <c r="N16" s="22" t="s">
        <v>70</v>
      </c>
    </row>
    <row r="17" ht="15.75" spans="1:14">
      <c r="A17" s="9" t="s">
        <v>116</v>
      </c>
      <c r="B17" s="10" t="s">
        <v>14</v>
      </c>
      <c r="C17" s="11" t="s">
        <v>79</v>
      </c>
      <c r="D17" s="11" t="s">
        <v>117</v>
      </c>
      <c r="E17" s="12" t="s">
        <v>118</v>
      </c>
      <c r="F17" s="13" t="s">
        <v>119</v>
      </c>
      <c r="G17" s="14" t="str">
        <f>VLOOKUP(D17,[1]sheet1!$A$2:$E$225,5,0)</f>
        <v>1</v>
      </c>
      <c r="H17" s="15" t="s">
        <v>120</v>
      </c>
      <c r="I17" s="11" t="s">
        <v>71</v>
      </c>
      <c r="J17" s="16" t="s">
        <v>22</v>
      </c>
      <c r="K17" s="11" t="s">
        <v>116</v>
      </c>
      <c r="L17" s="13" t="s">
        <v>121</v>
      </c>
      <c r="M17" s="19" t="s">
        <v>30</v>
      </c>
      <c r="N17" s="22" t="s">
        <v>70</v>
      </c>
    </row>
    <row r="18" ht="15.75" spans="1:14">
      <c r="A18" s="9" t="s">
        <v>122</v>
      </c>
      <c r="B18" s="10" t="s">
        <v>110</v>
      </c>
      <c r="C18" s="11" t="s">
        <v>111</v>
      </c>
      <c r="D18" s="11" t="s">
        <v>123</v>
      </c>
      <c r="E18" s="12" t="s">
        <v>124</v>
      </c>
      <c r="F18" s="13" t="s">
        <v>125</v>
      </c>
      <c r="G18" s="14" t="str">
        <f>VLOOKUP(D18,[1]sheet1!$A$2:$E$225,5,0)</f>
        <v>25</v>
      </c>
      <c r="H18" s="15" t="s">
        <v>126</v>
      </c>
      <c r="I18" s="11" t="s">
        <v>22</v>
      </c>
      <c r="J18" s="16" t="s">
        <v>22</v>
      </c>
      <c r="K18" s="11" t="s">
        <v>122</v>
      </c>
      <c r="L18" s="13" t="s">
        <v>127</v>
      </c>
      <c r="M18" s="17" t="s">
        <v>128</v>
      </c>
      <c r="N18" s="2" t="s">
        <v>70</v>
      </c>
    </row>
    <row r="19" ht="15.75" spans="1:14">
      <c r="A19" s="9" t="s">
        <v>129</v>
      </c>
      <c r="B19" s="10" t="s">
        <v>14</v>
      </c>
      <c r="C19" s="11" t="s">
        <v>72</v>
      </c>
      <c r="D19" s="11" t="s">
        <v>130</v>
      </c>
      <c r="E19" s="12" t="s">
        <v>131</v>
      </c>
      <c r="F19" s="13" t="s">
        <v>132</v>
      </c>
      <c r="G19" s="14" t="str">
        <f>VLOOKUP(D19,[1]sheet1!$A$2:$E$225,5,0)</f>
        <v>5</v>
      </c>
      <c r="H19" s="15" t="s">
        <v>133</v>
      </c>
      <c r="I19" s="11" t="s">
        <v>78</v>
      </c>
      <c r="J19" s="16" t="s">
        <v>22</v>
      </c>
      <c r="K19" s="11" t="s">
        <v>129</v>
      </c>
      <c r="L19" s="13" t="s">
        <v>134</v>
      </c>
      <c r="M19" s="19" t="s">
        <v>30</v>
      </c>
      <c r="N19" s="22" t="s">
        <v>70</v>
      </c>
    </row>
    <row r="20" ht="15.75" spans="1:14">
      <c r="A20" s="9" t="s">
        <v>135</v>
      </c>
      <c r="B20" s="10" t="s">
        <v>23</v>
      </c>
      <c r="C20" s="11" t="s">
        <v>39</v>
      </c>
      <c r="D20" s="11" t="s">
        <v>136</v>
      </c>
      <c r="E20" s="12" t="s">
        <v>137</v>
      </c>
      <c r="F20" s="13" t="s">
        <v>138</v>
      </c>
      <c r="G20" s="14" t="str">
        <f>VLOOKUP(D20,[1]sheet1!$A$2:$E$225,5,0)</f>
        <v>10</v>
      </c>
      <c r="H20" s="15" t="s">
        <v>139</v>
      </c>
      <c r="I20" s="11" t="s">
        <v>57</v>
      </c>
      <c r="J20" s="16" t="s">
        <v>32</v>
      </c>
      <c r="K20" s="11" t="s">
        <v>135</v>
      </c>
      <c r="L20" s="13" t="s">
        <v>140</v>
      </c>
      <c r="M20" s="19" t="s">
        <v>30</v>
      </c>
      <c r="N20" s="22" t="s">
        <v>70</v>
      </c>
    </row>
    <row r="21" ht="15.75" spans="1:14">
      <c r="A21" s="9" t="s">
        <v>141</v>
      </c>
      <c r="B21" s="10" t="s">
        <v>14</v>
      </c>
      <c r="C21" s="11" t="s">
        <v>58</v>
      </c>
      <c r="D21" s="11" t="s">
        <v>142</v>
      </c>
      <c r="E21" s="12" t="s">
        <v>143</v>
      </c>
      <c r="F21" s="13" t="s">
        <v>144</v>
      </c>
      <c r="G21" s="14" t="str">
        <f>VLOOKUP(D21,[1]sheet1!$A$2:$E$225,5,0)</f>
        <v>31</v>
      </c>
      <c r="H21" s="15" t="s">
        <v>145</v>
      </c>
      <c r="I21" s="11" t="s">
        <v>85</v>
      </c>
      <c r="J21" s="16" t="s">
        <v>32</v>
      </c>
      <c r="K21" s="11" t="s">
        <v>141</v>
      </c>
      <c r="L21" s="13" t="s">
        <v>146</v>
      </c>
      <c r="M21" s="17" t="s">
        <v>128</v>
      </c>
      <c r="N21" s="2" t="s">
        <v>147</v>
      </c>
    </row>
    <row r="22" ht="15.75" spans="1:14">
      <c r="A22" s="9" t="s">
        <v>148</v>
      </c>
      <c r="B22" s="10" t="s">
        <v>110</v>
      </c>
      <c r="C22" s="11" t="s">
        <v>111</v>
      </c>
      <c r="D22" s="11" t="s">
        <v>149</v>
      </c>
      <c r="E22" s="12" t="s">
        <v>150</v>
      </c>
      <c r="F22" s="13" t="s">
        <v>151</v>
      </c>
      <c r="G22" s="14" t="str">
        <f>VLOOKUP(D22,[1]sheet1!$A$2:$E$225,5,0)</f>
        <v>3</v>
      </c>
      <c r="H22" s="15" t="s">
        <v>152</v>
      </c>
      <c r="I22" s="11" t="s">
        <v>32</v>
      </c>
      <c r="J22" s="16" t="s">
        <v>32</v>
      </c>
      <c r="K22" s="11" t="s">
        <v>148</v>
      </c>
      <c r="L22" s="13" t="s">
        <v>153</v>
      </c>
      <c r="M22" s="19" t="s">
        <v>30</v>
      </c>
      <c r="N22" s="23" t="s">
        <v>147</v>
      </c>
    </row>
    <row r="23" ht="15.75" spans="1:14">
      <c r="A23" s="9" t="s">
        <v>154</v>
      </c>
      <c r="B23" s="10" t="s">
        <v>14</v>
      </c>
      <c r="C23" s="11" t="s">
        <v>15</v>
      </c>
      <c r="D23" s="11" t="s">
        <v>155</v>
      </c>
      <c r="E23" s="12" t="s">
        <v>156</v>
      </c>
      <c r="F23" s="13" t="s">
        <v>157</v>
      </c>
      <c r="G23" s="14" t="str">
        <f>VLOOKUP(D23,[1]sheet1!$A$2:$E$225,5,0)</f>
        <v>15</v>
      </c>
      <c r="H23" s="15" t="s">
        <v>158</v>
      </c>
      <c r="I23" s="11" t="s">
        <v>91</v>
      </c>
      <c r="J23" s="16" t="s">
        <v>45</v>
      </c>
      <c r="K23" s="11" t="s">
        <v>154</v>
      </c>
      <c r="L23" s="13" t="s">
        <v>159</v>
      </c>
      <c r="M23" s="19" t="s">
        <v>30</v>
      </c>
      <c r="N23" s="23" t="s">
        <v>147</v>
      </c>
    </row>
    <row r="24" ht="15.75" spans="1:14">
      <c r="A24" s="9" t="s">
        <v>160</v>
      </c>
      <c r="B24" s="10" t="s">
        <v>14</v>
      </c>
      <c r="C24" s="11" t="s">
        <v>58</v>
      </c>
      <c r="D24" s="11" t="s">
        <v>161</v>
      </c>
      <c r="E24" s="12" t="s">
        <v>162</v>
      </c>
      <c r="F24" s="13" t="s">
        <v>163</v>
      </c>
      <c r="G24" s="14" t="str">
        <f>VLOOKUP(D24,[1]sheet1!$A$2:$E$225,5,0)</f>
        <v>13</v>
      </c>
      <c r="H24" s="15" t="s">
        <v>164</v>
      </c>
      <c r="I24" s="11" t="s">
        <v>97</v>
      </c>
      <c r="J24" s="16" t="s">
        <v>38</v>
      </c>
      <c r="K24" s="11" t="s">
        <v>160</v>
      </c>
      <c r="L24" s="13" t="s">
        <v>165</v>
      </c>
      <c r="M24" s="17" t="s">
        <v>21</v>
      </c>
      <c r="N24" s="2"/>
    </row>
    <row r="25" ht="15.75" spans="1:14">
      <c r="A25" s="9" t="s">
        <v>166</v>
      </c>
      <c r="B25" s="10" t="s">
        <v>14</v>
      </c>
      <c r="C25" s="11" t="s">
        <v>15</v>
      </c>
      <c r="D25" s="11" t="s">
        <v>167</v>
      </c>
      <c r="E25" s="12" t="s">
        <v>168</v>
      </c>
      <c r="F25" s="13" t="s">
        <v>169</v>
      </c>
      <c r="G25" s="14" t="str">
        <f>VLOOKUP(D25,[1]sheet1!$A$2:$E$225,5,0)</f>
        <v>8</v>
      </c>
      <c r="H25" s="15" t="s">
        <v>170</v>
      </c>
      <c r="I25" s="11" t="s">
        <v>103</v>
      </c>
      <c r="J25" s="16" t="s">
        <v>51</v>
      </c>
      <c r="K25" s="11" t="s">
        <v>166</v>
      </c>
      <c r="L25" s="13" t="s">
        <v>171</v>
      </c>
      <c r="M25" s="19" t="s">
        <v>30</v>
      </c>
      <c r="N25" s="24" t="s">
        <v>172</v>
      </c>
    </row>
    <row r="26" ht="15.75" spans="1:14">
      <c r="A26" s="9" t="s">
        <v>173</v>
      </c>
      <c r="B26" s="10" t="s">
        <v>110</v>
      </c>
      <c r="C26" s="11" t="s">
        <v>111</v>
      </c>
      <c r="D26" s="11" t="s">
        <v>174</v>
      </c>
      <c r="E26" s="12" t="s">
        <v>175</v>
      </c>
      <c r="F26" s="13" t="s">
        <v>35</v>
      </c>
      <c r="G26" s="14" t="str">
        <f>VLOOKUP(D26,[1]sheet1!$A$2:$E$225,5,0)</f>
        <v>1</v>
      </c>
      <c r="H26" s="15" t="s">
        <v>176</v>
      </c>
      <c r="I26" s="11" t="s">
        <v>38</v>
      </c>
      <c r="J26" s="16" t="s">
        <v>38</v>
      </c>
      <c r="K26" s="11" t="s">
        <v>173</v>
      </c>
      <c r="L26" s="13" t="s">
        <v>177</v>
      </c>
      <c r="M26" s="17" t="s">
        <v>21</v>
      </c>
      <c r="N26" s="2"/>
    </row>
    <row r="27" ht="15.75" spans="1:14">
      <c r="A27" s="9" t="s">
        <v>178</v>
      </c>
      <c r="B27" s="10" t="s">
        <v>14</v>
      </c>
      <c r="C27" s="11" t="s">
        <v>72</v>
      </c>
      <c r="D27" s="11" t="s">
        <v>179</v>
      </c>
      <c r="E27" s="12" t="s">
        <v>180</v>
      </c>
      <c r="F27" s="13" t="s">
        <v>181</v>
      </c>
      <c r="G27" s="14" t="str">
        <f>VLOOKUP(D27,[1]sheet1!$A$2:$E$225,5,0)</f>
        <v>21</v>
      </c>
      <c r="H27" s="15" t="s">
        <v>182</v>
      </c>
      <c r="I27" s="11" t="s">
        <v>109</v>
      </c>
      <c r="J27" s="16" t="s">
        <v>32</v>
      </c>
      <c r="K27" s="11" t="s">
        <v>178</v>
      </c>
      <c r="L27" s="13" t="s">
        <v>183</v>
      </c>
      <c r="M27" s="19" t="s">
        <v>30</v>
      </c>
      <c r="N27" s="24" t="s">
        <v>172</v>
      </c>
    </row>
    <row r="28" ht="15.75" spans="1:14">
      <c r="A28" s="9" t="s">
        <v>184</v>
      </c>
      <c r="B28" s="10" t="s">
        <v>14</v>
      </c>
      <c r="C28" s="11" t="s">
        <v>79</v>
      </c>
      <c r="D28" s="11" t="s">
        <v>185</v>
      </c>
      <c r="E28" s="12" t="s">
        <v>186</v>
      </c>
      <c r="F28" s="13" t="s">
        <v>187</v>
      </c>
      <c r="G28" s="14" t="str">
        <f>VLOOKUP(D28,[1]sheet1!$A$2:$E$225,5,0)</f>
        <v>6</v>
      </c>
      <c r="H28" s="15" t="s">
        <v>188</v>
      </c>
      <c r="I28" s="11" t="s">
        <v>116</v>
      </c>
      <c r="J28" s="16" t="s">
        <v>32</v>
      </c>
      <c r="K28" s="11" t="s">
        <v>184</v>
      </c>
      <c r="L28" s="13" t="s">
        <v>189</v>
      </c>
      <c r="M28" s="17" t="s">
        <v>21</v>
      </c>
      <c r="N28" s="2"/>
    </row>
    <row r="29" ht="15.75" spans="1:14">
      <c r="A29" s="9" t="s">
        <v>190</v>
      </c>
      <c r="B29" s="10" t="s">
        <v>110</v>
      </c>
      <c r="C29" s="11" t="s">
        <v>191</v>
      </c>
      <c r="D29" s="11" t="s">
        <v>192</v>
      </c>
      <c r="E29" s="12" t="s">
        <v>193</v>
      </c>
      <c r="F29" s="13" t="s">
        <v>194</v>
      </c>
      <c r="G29" s="14" t="str">
        <f>VLOOKUP(D29,[1]sheet1!$A$2:$E$225,5,0)</f>
        <v>4</v>
      </c>
      <c r="H29" s="15" t="s">
        <v>195</v>
      </c>
      <c r="I29" s="11" t="s">
        <v>45</v>
      </c>
      <c r="J29" s="16" t="s">
        <v>13</v>
      </c>
      <c r="K29" s="11" t="s">
        <v>190</v>
      </c>
      <c r="L29" s="13" t="s">
        <v>196</v>
      </c>
      <c r="M29" s="19" t="s">
        <v>30</v>
      </c>
      <c r="N29" s="24" t="s">
        <v>172</v>
      </c>
    </row>
    <row r="30" ht="15.75" spans="1:14">
      <c r="A30" s="9" t="s">
        <v>197</v>
      </c>
      <c r="B30" s="10" t="s">
        <v>14</v>
      </c>
      <c r="C30" s="11" t="s">
        <v>72</v>
      </c>
      <c r="D30" s="11" t="s">
        <v>198</v>
      </c>
      <c r="E30" s="12" t="s">
        <v>199</v>
      </c>
      <c r="F30" s="13" t="s">
        <v>132</v>
      </c>
      <c r="G30" s="14" t="str">
        <f>VLOOKUP(D30,[1]sheet1!$A$2:$E$225,5,0)</f>
        <v>5</v>
      </c>
      <c r="H30" s="15" t="s">
        <v>200</v>
      </c>
      <c r="I30" s="11" t="s">
        <v>122</v>
      </c>
      <c r="J30" s="16" t="s">
        <v>38</v>
      </c>
      <c r="K30" s="11" t="s">
        <v>197</v>
      </c>
      <c r="L30" s="13" t="s">
        <v>201</v>
      </c>
      <c r="M30" s="19" t="s">
        <v>30</v>
      </c>
      <c r="N30" s="24" t="s">
        <v>172</v>
      </c>
    </row>
    <row r="31" ht="15.75" spans="1:14">
      <c r="A31" s="9" t="s">
        <v>202</v>
      </c>
      <c r="B31" s="10" t="s">
        <v>14</v>
      </c>
      <c r="C31" s="11" t="s">
        <v>15</v>
      </c>
      <c r="D31" s="11" t="s">
        <v>203</v>
      </c>
      <c r="E31" s="12" t="s">
        <v>204</v>
      </c>
      <c r="F31" s="13" t="s">
        <v>205</v>
      </c>
      <c r="G31" s="14" t="str">
        <f>VLOOKUP(D31,[1]sheet1!$A$2:$E$225,5,0)</f>
        <v>27</v>
      </c>
      <c r="H31" s="15" t="s">
        <v>206</v>
      </c>
      <c r="I31" s="11" t="s">
        <v>129</v>
      </c>
      <c r="J31" s="16" t="s">
        <v>57</v>
      </c>
      <c r="K31" s="11" t="s">
        <v>202</v>
      </c>
      <c r="L31" s="13" t="s">
        <v>207</v>
      </c>
      <c r="M31" s="17" t="s">
        <v>128</v>
      </c>
      <c r="N31" s="2" t="s">
        <v>172</v>
      </c>
    </row>
    <row r="32" ht="15.75" spans="1:14">
      <c r="A32" s="9" t="s">
        <v>208</v>
      </c>
      <c r="B32" s="10" t="s">
        <v>23</v>
      </c>
      <c r="C32" s="11" t="s">
        <v>39</v>
      </c>
      <c r="D32" s="11" t="s">
        <v>209</v>
      </c>
      <c r="E32" s="12" t="s">
        <v>210</v>
      </c>
      <c r="F32" s="13" t="s">
        <v>138</v>
      </c>
      <c r="G32" s="14" t="str">
        <f>VLOOKUP(D32,[1]sheet1!$A$2:$E$225,5,0)</f>
        <v>10</v>
      </c>
      <c r="H32" s="15" t="s">
        <v>211</v>
      </c>
      <c r="I32" s="11" t="s">
        <v>64</v>
      </c>
      <c r="J32" s="16" t="s">
        <v>38</v>
      </c>
      <c r="K32" s="11" t="s">
        <v>208</v>
      </c>
      <c r="L32" s="13" t="s">
        <v>212</v>
      </c>
      <c r="M32" s="17" t="s">
        <v>128</v>
      </c>
      <c r="N32" s="2" t="s">
        <v>172</v>
      </c>
    </row>
    <row r="33" ht="15.75" spans="1:14">
      <c r="A33" s="9" t="s">
        <v>213</v>
      </c>
      <c r="B33" s="10" t="s">
        <v>23</v>
      </c>
      <c r="C33" s="11" t="s">
        <v>24</v>
      </c>
      <c r="D33" s="11" t="s">
        <v>214</v>
      </c>
      <c r="E33" s="12" t="s">
        <v>215</v>
      </c>
      <c r="F33" s="13" t="s">
        <v>216</v>
      </c>
      <c r="G33" s="14" t="str">
        <f>VLOOKUP(D33,[1]sheet1!$A$2:$E$225,5,0)</f>
        <v>17</v>
      </c>
      <c r="H33" s="15" t="s">
        <v>217</v>
      </c>
      <c r="I33" s="11" t="s">
        <v>71</v>
      </c>
      <c r="J33" s="16" t="s">
        <v>45</v>
      </c>
      <c r="K33" s="11" t="s">
        <v>213</v>
      </c>
      <c r="L33" s="13" t="s">
        <v>218</v>
      </c>
      <c r="M33" s="19" t="s">
        <v>30</v>
      </c>
      <c r="N33" s="24" t="s">
        <v>172</v>
      </c>
    </row>
    <row r="34" ht="15.75" spans="1:14">
      <c r="A34" s="9" t="s">
        <v>219</v>
      </c>
      <c r="B34" s="10" t="s">
        <v>14</v>
      </c>
      <c r="C34" s="11" t="s">
        <v>79</v>
      </c>
      <c r="D34" s="11" t="s">
        <v>220</v>
      </c>
      <c r="E34" s="12" t="s">
        <v>221</v>
      </c>
      <c r="F34" s="13" t="s">
        <v>222</v>
      </c>
      <c r="G34" s="14" t="str">
        <f>VLOOKUP(D34,[1]sheet1!$A$2:$E$225,5,0)</f>
        <v>29</v>
      </c>
      <c r="H34" s="15" t="s">
        <v>223</v>
      </c>
      <c r="I34" s="11" t="s">
        <v>135</v>
      </c>
      <c r="J34" s="16" t="s">
        <v>38</v>
      </c>
      <c r="K34" s="11" t="s">
        <v>219</v>
      </c>
      <c r="L34" s="13" t="s">
        <v>224</v>
      </c>
      <c r="M34" s="17" t="s">
        <v>128</v>
      </c>
      <c r="N34" s="2" t="s">
        <v>172</v>
      </c>
    </row>
    <row r="35" ht="15.75" spans="1:14">
      <c r="A35" s="9" t="s">
        <v>225</v>
      </c>
      <c r="B35" s="10" t="s">
        <v>23</v>
      </c>
      <c r="C35" s="11" t="s">
        <v>24</v>
      </c>
      <c r="D35" s="11" t="s">
        <v>226</v>
      </c>
      <c r="E35" s="12" t="s">
        <v>227</v>
      </c>
      <c r="F35" s="13" t="s">
        <v>228</v>
      </c>
      <c r="G35" s="14" t="str">
        <f>VLOOKUP(D35,[1]sheet1!$A$2:$E$225,5,0)</f>
        <v>15</v>
      </c>
      <c r="H35" s="15" t="s">
        <v>229</v>
      </c>
      <c r="I35" s="11" t="s">
        <v>78</v>
      </c>
      <c r="J35" s="16" t="s">
        <v>51</v>
      </c>
      <c r="K35" s="11" t="s">
        <v>225</v>
      </c>
      <c r="L35" s="13" t="s">
        <v>230</v>
      </c>
      <c r="M35" s="17" t="s">
        <v>128</v>
      </c>
      <c r="N35" s="2" t="s">
        <v>172</v>
      </c>
    </row>
    <row r="36" ht="15.75" spans="1:14">
      <c r="A36" s="9" t="s">
        <v>231</v>
      </c>
      <c r="B36" s="10" t="s">
        <v>23</v>
      </c>
      <c r="C36" s="11" t="s">
        <v>39</v>
      </c>
      <c r="D36" s="11" t="s">
        <v>232</v>
      </c>
      <c r="E36" s="12" t="s">
        <v>233</v>
      </c>
      <c r="F36" s="13" t="s">
        <v>234</v>
      </c>
      <c r="G36" s="14" t="str">
        <f>VLOOKUP(D36,[1]sheet1!$A$2:$E$225,5,0)</f>
        <v>19</v>
      </c>
      <c r="H36" s="15" t="s">
        <v>235</v>
      </c>
      <c r="I36" s="11" t="s">
        <v>85</v>
      </c>
      <c r="J36" s="16" t="s">
        <v>45</v>
      </c>
      <c r="K36" s="11" t="s">
        <v>231</v>
      </c>
      <c r="L36" s="13" t="s">
        <v>236</v>
      </c>
      <c r="M36" s="17" t="s">
        <v>128</v>
      </c>
      <c r="N36" s="2" t="s">
        <v>172</v>
      </c>
    </row>
    <row r="37" ht="15.75" spans="1:14">
      <c r="A37" s="9" t="s">
        <v>237</v>
      </c>
      <c r="B37" s="10" t="s">
        <v>14</v>
      </c>
      <c r="C37" s="11" t="s">
        <v>79</v>
      </c>
      <c r="D37" s="11" t="s">
        <v>238</v>
      </c>
      <c r="E37" s="12" t="s">
        <v>239</v>
      </c>
      <c r="F37" s="13" t="s">
        <v>240</v>
      </c>
      <c r="G37" s="14" t="str">
        <f>VLOOKUP(D37,[1]sheet1!$A$2:$E$225,5,0)</f>
        <v>24</v>
      </c>
      <c r="H37" s="15" t="s">
        <v>241</v>
      </c>
      <c r="I37" s="11" t="s">
        <v>141</v>
      </c>
      <c r="J37" s="16" t="s">
        <v>45</v>
      </c>
      <c r="K37" s="11" t="s">
        <v>237</v>
      </c>
      <c r="L37" s="13" t="s">
        <v>242</v>
      </c>
      <c r="M37" s="17" t="s">
        <v>21</v>
      </c>
      <c r="N37" s="2"/>
    </row>
    <row r="38" ht="15.75" spans="1:14">
      <c r="A38" s="9" t="s">
        <v>243</v>
      </c>
      <c r="B38" s="10" t="s">
        <v>23</v>
      </c>
      <c r="C38" s="11" t="s">
        <v>39</v>
      </c>
      <c r="D38" s="11" t="s">
        <v>244</v>
      </c>
      <c r="E38" s="12" t="s">
        <v>245</v>
      </c>
      <c r="F38" s="13" t="s">
        <v>246</v>
      </c>
      <c r="G38" s="14" t="str">
        <f>VLOOKUP(D38,[1]sheet1!$A$2:$E$225,5,0)</f>
        <v>14</v>
      </c>
      <c r="H38" s="15" t="s">
        <v>247</v>
      </c>
      <c r="I38" s="11" t="s">
        <v>91</v>
      </c>
      <c r="J38" s="16" t="s">
        <v>51</v>
      </c>
      <c r="K38" s="11" t="s">
        <v>243</v>
      </c>
      <c r="L38" s="13" t="s">
        <v>248</v>
      </c>
      <c r="M38" s="17" t="s">
        <v>128</v>
      </c>
      <c r="N38" s="2" t="s">
        <v>172</v>
      </c>
    </row>
    <row r="39" ht="15.75" spans="1:14">
      <c r="A39" s="9" t="s">
        <v>249</v>
      </c>
      <c r="B39" s="10" t="s">
        <v>14</v>
      </c>
      <c r="C39" s="11" t="s">
        <v>72</v>
      </c>
      <c r="D39" s="11" t="s">
        <v>250</v>
      </c>
      <c r="E39" s="12" t="s">
        <v>251</v>
      </c>
      <c r="F39" s="13" t="s">
        <v>252</v>
      </c>
      <c r="G39" s="14" t="str">
        <f>VLOOKUP(D39,[1]sheet1!$A$2:$E$225,5,0)</f>
        <v>12</v>
      </c>
      <c r="H39" s="15" t="s">
        <v>253</v>
      </c>
      <c r="I39" s="11" t="s">
        <v>148</v>
      </c>
      <c r="J39" s="16" t="s">
        <v>45</v>
      </c>
      <c r="K39" s="11" t="s">
        <v>249</v>
      </c>
      <c r="L39" s="13" t="s">
        <v>254</v>
      </c>
      <c r="M39" s="19" t="s">
        <v>30</v>
      </c>
      <c r="N39" s="24" t="s">
        <v>172</v>
      </c>
    </row>
    <row r="40" ht="15.75" spans="1:14">
      <c r="A40" s="9" t="s">
        <v>255</v>
      </c>
      <c r="B40" s="10" t="s">
        <v>14</v>
      </c>
      <c r="C40" s="11" t="s">
        <v>58</v>
      </c>
      <c r="D40" s="11" t="s">
        <v>256</v>
      </c>
      <c r="E40" s="12" t="s">
        <v>257</v>
      </c>
      <c r="F40" s="13" t="s">
        <v>258</v>
      </c>
      <c r="G40" s="14" t="str">
        <f>VLOOKUP(D40,[1]sheet1!$A$2:$E$225,5,0)</f>
        <v>17</v>
      </c>
      <c r="H40" s="15" t="s">
        <v>259</v>
      </c>
      <c r="I40" s="11" t="s">
        <v>154</v>
      </c>
      <c r="J40" s="16" t="s">
        <v>45</v>
      </c>
      <c r="K40" s="11" t="s">
        <v>255</v>
      </c>
      <c r="L40" s="13" t="s">
        <v>260</v>
      </c>
      <c r="M40" s="19" t="s">
        <v>30</v>
      </c>
      <c r="N40" s="24" t="s">
        <v>172</v>
      </c>
    </row>
    <row r="41" ht="15.75" spans="1:14">
      <c r="A41" s="9" t="s">
        <v>261</v>
      </c>
      <c r="B41" s="10" t="s">
        <v>14</v>
      </c>
      <c r="C41" s="11" t="s">
        <v>72</v>
      </c>
      <c r="D41" s="11" t="s">
        <v>262</v>
      </c>
      <c r="E41" s="12" t="s">
        <v>263</v>
      </c>
      <c r="F41" s="13" t="s">
        <v>264</v>
      </c>
      <c r="G41" s="14" t="str">
        <f>VLOOKUP(D41,[1]sheet1!$A$2:$E$225,5,0)</f>
        <v>22</v>
      </c>
      <c r="H41" s="15" t="s">
        <v>265</v>
      </c>
      <c r="I41" s="11" t="s">
        <v>160</v>
      </c>
      <c r="J41" s="16" t="s">
        <v>51</v>
      </c>
      <c r="K41" s="11" t="s">
        <v>261</v>
      </c>
      <c r="L41" s="13" t="s">
        <v>266</v>
      </c>
      <c r="M41" s="17" t="s">
        <v>21</v>
      </c>
      <c r="N41" s="2"/>
    </row>
    <row r="42" ht="15.75" spans="1:14">
      <c r="A42" s="9" t="s">
        <v>267</v>
      </c>
      <c r="B42" s="10" t="s">
        <v>14</v>
      </c>
      <c r="C42" s="11" t="s">
        <v>79</v>
      </c>
      <c r="D42" s="11" t="s">
        <v>268</v>
      </c>
      <c r="E42" s="12" t="s">
        <v>269</v>
      </c>
      <c r="F42" s="13" t="s">
        <v>94</v>
      </c>
      <c r="G42" s="14" t="str">
        <f>VLOOKUP(D42,[1]sheet1!$A$2:$E$225,5,0)</f>
        <v>14</v>
      </c>
      <c r="H42" s="15" t="s">
        <v>270</v>
      </c>
      <c r="I42" s="11" t="s">
        <v>166</v>
      </c>
      <c r="J42" s="16" t="s">
        <v>51</v>
      </c>
      <c r="K42" s="11" t="s">
        <v>267</v>
      </c>
      <c r="L42" s="13" t="s">
        <v>271</v>
      </c>
      <c r="M42" s="19" t="s">
        <v>30</v>
      </c>
      <c r="N42" s="24" t="s">
        <v>172</v>
      </c>
    </row>
    <row r="43" ht="15.75" spans="1:14">
      <c r="A43" s="9" t="s">
        <v>272</v>
      </c>
      <c r="B43" s="10" t="s">
        <v>23</v>
      </c>
      <c r="C43" s="11" t="s">
        <v>39</v>
      </c>
      <c r="D43" s="11" t="s">
        <v>273</v>
      </c>
      <c r="E43" s="12" t="s">
        <v>274</v>
      </c>
      <c r="F43" s="13" t="s">
        <v>275</v>
      </c>
      <c r="G43" s="14" t="str">
        <f>VLOOKUP(D43,[1]sheet1!$A$2:$E$225,5,0)</f>
        <v>8</v>
      </c>
      <c r="H43" s="15" t="s">
        <v>276</v>
      </c>
      <c r="I43" s="11" t="s">
        <v>97</v>
      </c>
      <c r="J43" s="16" t="s">
        <v>57</v>
      </c>
      <c r="K43" s="11" t="s">
        <v>272</v>
      </c>
      <c r="L43" s="13" t="s">
        <v>277</v>
      </c>
      <c r="M43" s="17" t="s">
        <v>21</v>
      </c>
      <c r="N43" s="2"/>
    </row>
    <row r="44" ht="15.75" spans="1:14">
      <c r="A44" s="9" t="s">
        <v>278</v>
      </c>
      <c r="B44" s="10" t="s">
        <v>14</v>
      </c>
      <c r="C44" s="11" t="s">
        <v>72</v>
      </c>
      <c r="D44" s="11" t="s">
        <v>279</v>
      </c>
      <c r="E44" s="12" t="s">
        <v>280</v>
      </c>
      <c r="F44" s="13" t="s">
        <v>281</v>
      </c>
      <c r="G44" s="14" t="str">
        <f>VLOOKUP(D44,[1]sheet1!$A$2:$E$225,5,0)</f>
        <v>25</v>
      </c>
      <c r="H44" s="15" t="s">
        <v>282</v>
      </c>
      <c r="I44" s="11" t="s">
        <v>173</v>
      </c>
      <c r="J44" s="16" t="s">
        <v>57</v>
      </c>
      <c r="K44" s="11" t="s">
        <v>278</v>
      </c>
      <c r="L44" s="13" t="s">
        <v>283</v>
      </c>
      <c r="M44" s="19" t="s">
        <v>30</v>
      </c>
      <c r="N44" s="24" t="s">
        <v>172</v>
      </c>
    </row>
    <row r="45" ht="15.75" spans="1:14">
      <c r="A45" s="9" t="s">
        <v>284</v>
      </c>
      <c r="B45" s="10" t="s">
        <v>14</v>
      </c>
      <c r="C45" s="11" t="s">
        <v>72</v>
      </c>
      <c r="D45" s="11" t="s">
        <v>285</v>
      </c>
      <c r="E45" s="12" t="s">
        <v>286</v>
      </c>
      <c r="F45" s="13" t="s">
        <v>181</v>
      </c>
      <c r="G45" s="14" t="str">
        <f>VLOOKUP(D45,[1]sheet1!$A$2:$E$225,5,0)</f>
        <v>21</v>
      </c>
      <c r="H45" s="15" t="s">
        <v>287</v>
      </c>
      <c r="I45" s="11" t="s">
        <v>178</v>
      </c>
      <c r="J45" s="16" t="s">
        <v>64</v>
      </c>
      <c r="K45" s="11" t="s">
        <v>284</v>
      </c>
      <c r="L45" s="13" t="s">
        <v>153</v>
      </c>
      <c r="M45" s="19" t="s">
        <v>30</v>
      </c>
      <c r="N45" s="24" t="s">
        <v>172</v>
      </c>
    </row>
    <row r="46" ht="15.75" spans="1:14">
      <c r="A46" s="9" t="s">
        <v>288</v>
      </c>
      <c r="B46" s="10" t="s">
        <v>14</v>
      </c>
      <c r="C46" s="11" t="s">
        <v>72</v>
      </c>
      <c r="D46" s="11" t="s">
        <v>289</v>
      </c>
      <c r="E46" s="12" t="s">
        <v>290</v>
      </c>
      <c r="F46" s="13" t="s">
        <v>291</v>
      </c>
      <c r="G46" s="14" t="str">
        <f>VLOOKUP(D46,[1]sheet1!$A$2:$E$225,5,0)</f>
        <v>19</v>
      </c>
      <c r="H46" s="15" t="s">
        <v>292</v>
      </c>
      <c r="I46" s="11" t="s">
        <v>184</v>
      </c>
      <c r="J46" s="16" t="s">
        <v>71</v>
      </c>
      <c r="K46" s="11" t="s">
        <v>288</v>
      </c>
      <c r="L46" s="13" t="s">
        <v>293</v>
      </c>
      <c r="M46" s="19" t="s">
        <v>30</v>
      </c>
      <c r="N46" s="24" t="s">
        <v>172</v>
      </c>
    </row>
    <row r="47" ht="15.75" spans="1:14">
      <c r="A47" s="9" t="s">
        <v>294</v>
      </c>
      <c r="B47" s="10" t="s">
        <v>110</v>
      </c>
      <c r="C47" s="11" t="s">
        <v>191</v>
      </c>
      <c r="D47" s="11" t="s">
        <v>295</v>
      </c>
      <c r="E47" s="12" t="s">
        <v>296</v>
      </c>
      <c r="F47" s="13" t="s">
        <v>291</v>
      </c>
      <c r="G47" s="14" t="str">
        <f>VLOOKUP(D47,[1]sheet1!$A$2:$E$225,5,0)</f>
        <v>5</v>
      </c>
      <c r="H47" s="15" t="s">
        <v>297</v>
      </c>
      <c r="I47" s="11" t="s">
        <v>51</v>
      </c>
      <c r="J47" s="16" t="s">
        <v>22</v>
      </c>
      <c r="K47" s="11" t="s">
        <v>294</v>
      </c>
      <c r="L47" s="13" t="s">
        <v>102</v>
      </c>
      <c r="M47" s="19" t="s">
        <v>30</v>
      </c>
      <c r="N47" s="24" t="s">
        <v>172</v>
      </c>
    </row>
    <row r="48" ht="15.75" spans="1:14">
      <c r="A48" s="9" t="s">
        <v>298</v>
      </c>
      <c r="B48" s="10" t="s">
        <v>14</v>
      </c>
      <c r="C48" s="11" t="s">
        <v>58</v>
      </c>
      <c r="D48" s="11" t="s">
        <v>299</v>
      </c>
      <c r="E48" s="12" t="s">
        <v>300</v>
      </c>
      <c r="F48" s="13" t="s">
        <v>301</v>
      </c>
      <c r="G48" s="14" t="str">
        <f>VLOOKUP(D48,[1]sheet1!$A$2:$E$225,5,0)</f>
        <v>30</v>
      </c>
      <c r="H48" s="15" t="s">
        <v>302</v>
      </c>
      <c r="I48" s="11" t="s">
        <v>190</v>
      </c>
      <c r="J48" s="16" t="s">
        <v>51</v>
      </c>
      <c r="K48" s="11" t="s">
        <v>298</v>
      </c>
      <c r="L48" s="13" t="s">
        <v>303</v>
      </c>
      <c r="M48" s="17" t="s">
        <v>128</v>
      </c>
      <c r="N48" s="2" t="s">
        <v>172</v>
      </c>
    </row>
    <row r="49" ht="15.75" spans="1:14">
      <c r="A49" s="9" t="s">
        <v>304</v>
      </c>
      <c r="B49" s="10" t="s">
        <v>14</v>
      </c>
      <c r="C49" s="11" t="s">
        <v>72</v>
      </c>
      <c r="D49" s="11" t="s">
        <v>305</v>
      </c>
      <c r="E49" s="12" t="s">
        <v>306</v>
      </c>
      <c r="F49" s="13" t="s">
        <v>194</v>
      </c>
      <c r="G49" s="14" t="str">
        <f>VLOOKUP(D49,[1]sheet1!$A$2:$E$225,5,0)</f>
        <v>16</v>
      </c>
      <c r="H49" s="15" t="s">
        <v>307</v>
      </c>
      <c r="I49" s="11" t="s">
        <v>197</v>
      </c>
      <c r="J49" s="16" t="s">
        <v>78</v>
      </c>
      <c r="K49" s="11" t="s">
        <v>304</v>
      </c>
      <c r="L49" s="13" t="s">
        <v>308</v>
      </c>
      <c r="M49" s="19" t="s">
        <v>30</v>
      </c>
      <c r="N49" s="24" t="s">
        <v>172</v>
      </c>
    </row>
    <row r="50" ht="15.75" spans="1:14">
      <c r="A50" s="9" t="s">
        <v>309</v>
      </c>
      <c r="B50" s="10" t="s">
        <v>110</v>
      </c>
      <c r="C50" s="11" t="s">
        <v>191</v>
      </c>
      <c r="D50" s="11" t="s">
        <v>310</v>
      </c>
      <c r="E50" s="12" t="s">
        <v>311</v>
      </c>
      <c r="F50" s="13" t="s">
        <v>312</v>
      </c>
      <c r="G50" s="14" t="str">
        <f>VLOOKUP(D50,[1]sheet1!$A$2:$E$225,5,0)</f>
        <v>10</v>
      </c>
      <c r="H50" s="15" t="s">
        <v>313</v>
      </c>
      <c r="I50" s="11" t="s">
        <v>57</v>
      </c>
      <c r="J50" s="16" t="s">
        <v>32</v>
      </c>
      <c r="K50" s="11" t="s">
        <v>309</v>
      </c>
      <c r="L50" s="13" t="s">
        <v>196</v>
      </c>
      <c r="M50" s="19" t="s">
        <v>30</v>
      </c>
      <c r="N50" s="24" t="s">
        <v>172</v>
      </c>
    </row>
    <row r="51" ht="15.75" spans="1:14">
      <c r="A51" s="9" t="s">
        <v>314</v>
      </c>
      <c r="B51" s="10" t="s">
        <v>23</v>
      </c>
      <c r="C51" s="11" t="s">
        <v>39</v>
      </c>
      <c r="D51" s="11" t="s">
        <v>315</v>
      </c>
      <c r="E51" s="12" t="s">
        <v>316</v>
      </c>
      <c r="F51" s="13" t="s">
        <v>181</v>
      </c>
      <c r="G51" s="14" t="str">
        <f>VLOOKUP(D51,[1]sheet1!$A$2:$E$225,5,0)</f>
        <v>9</v>
      </c>
      <c r="H51" s="15" t="s">
        <v>317</v>
      </c>
      <c r="I51" s="11" t="s">
        <v>103</v>
      </c>
      <c r="J51" s="16" t="s">
        <v>64</v>
      </c>
      <c r="K51" s="11" t="s">
        <v>314</v>
      </c>
      <c r="L51" s="13" t="s">
        <v>318</v>
      </c>
      <c r="M51" s="19" t="s">
        <v>30</v>
      </c>
      <c r="N51" s="24" t="s">
        <v>172</v>
      </c>
    </row>
    <row r="52" ht="15.75" spans="1:14">
      <c r="A52" s="9" t="s">
        <v>319</v>
      </c>
      <c r="B52" s="10" t="s">
        <v>14</v>
      </c>
      <c r="C52" s="11" t="s">
        <v>15</v>
      </c>
      <c r="D52" s="11" t="s">
        <v>320</v>
      </c>
      <c r="E52" s="12" t="s">
        <v>321</v>
      </c>
      <c r="F52" s="13" t="s">
        <v>234</v>
      </c>
      <c r="G52" s="14" t="str">
        <f>VLOOKUP(D52,[1]sheet1!$A$2:$E$225,5,0)</f>
        <v>35</v>
      </c>
      <c r="H52" s="15" t="s">
        <v>322</v>
      </c>
      <c r="I52" s="11" t="s">
        <v>202</v>
      </c>
      <c r="J52" s="16" t="s">
        <v>64</v>
      </c>
      <c r="K52" s="11" t="s">
        <v>319</v>
      </c>
      <c r="L52" s="13" t="s">
        <v>323</v>
      </c>
      <c r="M52" s="17" t="s">
        <v>21</v>
      </c>
      <c r="N52" s="2"/>
    </row>
    <row r="53" ht="15.75" spans="1:14">
      <c r="A53" s="9" t="s">
        <v>324</v>
      </c>
      <c r="B53" s="10" t="s">
        <v>110</v>
      </c>
      <c r="C53" s="11" t="s">
        <v>191</v>
      </c>
      <c r="D53" s="11" t="s">
        <v>325</v>
      </c>
      <c r="E53" s="12" t="s">
        <v>326</v>
      </c>
      <c r="F53" s="13" t="s">
        <v>138</v>
      </c>
      <c r="G53" s="14" t="str">
        <f>VLOOKUP(D53,[1]sheet1!$A$2:$E$225,5,0)</f>
        <v>7</v>
      </c>
      <c r="H53" s="15" t="s">
        <v>327</v>
      </c>
      <c r="I53" s="11" t="s">
        <v>64</v>
      </c>
      <c r="J53" s="16" t="s">
        <v>38</v>
      </c>
      <c r="K53" s="11" t="s">
        <v>324</v>
      </c>
      <c r="L53" s="13" t="s">
        <v>328</v>
      </c>
      <c r="M53" s="19" t="s">
        <v>30</v>
      </c>
      <c r="N53" s="24" t="s">
        <v>172</v>
      </c>
    </row>
    <row r="54" ht="15.75" spans="1:14">
      <c r="A54" s="9" t="s">
        <v>329</v>
      </c>
      <c r="B54" s="10" t="s">
        <v>14</v>
      </c>
      <c r="C54" s="11" t="s">
        <v>58</v>
      </c>
      <c r="D54" s="11" t="s">
        <v>330</v>
      </c>
      <c r="E54" s="12" t="s">
        <v>331</v>
      </c>
      <c r="F54" s="13" t="s">
        <v>258</v>
      </c>
      <c r="G54" s="14" t="str">
        <f>VLOOKUP(D54,[1]sheet1!$A$2:$E$225,5,0)</f>
        <v>17</v>
      </c>
      <c r="H54" s="15" t="s">
        <v>332</v>
      </c>
      <c r="I54" s="11" t="s">
        <v>208</v>
      </c>
      <c r="J54" s="16" t="s">
        <v>57</v>
      </c>
      <c r="K54" s="11" t="s">
        <v>329</v>
      </c>
      <c r="L54" s="13" t="s">
        <v>333</v>
      </c>
      <c r="M54" s="19" t="s">
        <v>30</v>
      </c>
      <c r="N54" s="24" t="s">
        <v>172</v>
      </c>
    </row>
    <row r="55" ht="15.75" spans="1:14">
      <c r="A55" s="9" t="s">
        <v>334</v>
      </c>
      <c r="B55" s="10" t="s">
        <v>14</v>
      </c>
      <c r="C55" s="11" t="s">
        <v>15</v>
      </c>
      <c r="D55" s="11" t="s">
        <v>335</v>
      </c>
      <c r="E55" s="12" t="s">
        <v>336</v>
      </c>
      <c r="F55" s="13" t="s">
        <v>337</v>
      </c>
      <c r="G55" s="14" t="str">
        <f>VLOOKUP(D55,[1]sheet1!$A$2:$E$225,5,0)</f>
        <v>20</v>
      </c>
      <c r="H55" s="15" t="s">
        <v>338</v>
      </c>
      <c r="I55" s="11" t="s">
        <v>213</v>
      </c>
      <c r="J55" s="16" t="s">
        <v>71</v>
      </c>
      <c r="K55" s="11" t="s">
        <v>334</v>
      </c>
      <c r="L55" s="13" t="s">
        <v>318</v>
      </c>
      <c r="M55" s="17" t="s">
        <v>128</v>
      </c>
      <c r="N55" s="2" t="s">
        <v>172</v>
      </c>
    </row>
    <row r="56" ht="15.75" spans="1:14">
      <c r="A56" s="9" t="s">
        <v>339</v>
      </c>
      <c r="B56" s="10" t="s">
        <v>14</v>
      </c>
      <c r="C56" s="11" t="s">
        <v>72</v>
      </c>
      <c r="D56" s="11" t="s">
        <v>340</v>
      </c>
      <c r="E56" s="12" t="s">
        <v>341</v>
      </c>
      <c r="F56" s="13" t="s">
        <v>342</v>
      </c>
      <c r="G56" s="14" t="str">
        <f>VLOOKUP(D56,[1]sheet1!$A$2:$E$225,5,0)</f>
        <v>11</v>
      </c>
      <c r="H56" s="15" t="s">
        <v>343</v>
      </c>
      <c r="I56" s="11" t="s">
        <v>219</v>
      </c>
      <c r="J56" s="16" t="s">
        <v>85</v>
      </c>
      <c r="K56" s="11" t="s">
        <v>339</v>
      </c>
      <c r="L56" s="13" t="s">
        <v>344</v>
      </c>
      <c r="M56" s="19" t="s">
        <v>30</v>
      </c>
      <c r="N56" s="24" t="s">
        <v>172</v>
      </c>
    </row>
    <row r="57" ht="15.75" spans="1:14">
      <c r="A57" s="9" t="s">
        <v>345</v>
      </c>
      <c r="B57" s="10" t="s">
        <v>14</v>
      </c>
      <c r="C57" s="11" t="s">
        <v>58</v>
      </c>
      <c r="D57" s="11" t="s">
        <v>346</v>
      </c>
      <c r="E57" s="12" t="s">
        <v>347</v>
      </c>
      <c r="F57" s="13" t="s">
        <v>138</v>
      </c>
      <c r="G57" s="14" t="str">
        <f>VLOOKUP(D57,[1]sheet1!$A$2:$E$225,5,0)</f>
        <v>23</v>
      </c>
      <c r="H57" s="15" t="s">
        <v>348</v>
      </c>
      <c r="I57" s="11" t="s">
        <v>225</v>
      </c>
      <c r="J57" s="16" t="s">
        <v>64</v>
      </c>
      <c r="K57" s="11" t="s">
        <v>345</v>
      </c>
      <c r="L57" s="13" t="s">
        <v>349</v>
      </c>
      <c r="M57" s="19" t="s">
        <v>30</v>
      </c>
      <c r="N57" s="24" t="s">
        <v>172</v>
      </c>
    </row>
    <row r="58" ht="15.75" spans="1:14">
      <c r="A58" s="9" t="s">
        <v>350</v>
      </c>
      <c r="B58" s="10" t="s">
        <v>14</v>
      </c>
      <c r="C58" s="11" t="s">
        <v>79</v>
      </c>
      <c r="D58" s="11" t="s">
        <v>351</v>
      </c>
      <c r="E58" s="12" t="s">
        <v>352</v>
      </c>
      <c r="F58" s="13" t="s">
        <v>264</v>
      </c>
      <c r="G58" s="14" t="str">
        <f>VLOOKUP(D58,[1]sheet1!$A$2:$E$225,5,0)</f>
        <v>22</v>
      </c>
      <c r="H58" s="15" t="s">
        <v>348</v>
      </c>
      <c r="I58" s="11" t="s">
        <v>225</v>
      </c>
      <c r="J58" s="16" t="s">
        <v>57</v>
      </c>
      <c r="K58" s="11" t="s">
        <v>345</v>
      </c>
      <c r="L58" s="13" t="s">
        <v>353</v>
      </c>
      <c r="M58" s="19" t="s">
        <v>30</v>
      </c>
      <c r="N58" s="24" t="s">
        <v>172</v>
      </c>
    </row>
    <row r="59" ht="15.75" spans="1:14">
      <c r="A59" s="9" t="s">
        <v>354</v>
      </c>
      <c r="B59" s="10" t="s">
        <v>14</v>
      </c>
      <c r="C59" s="11" t="s">
        <v>79</v>
      </c>
      <c r="D59" s="11" t="s">
        <v>355</v>
      </c>
      <c r="E59" s="12" t="s">
        <v>356</v>
      </c>
      <c r="F59" s="13" t="s">
        <v>187</v>
      </c>
      <c r="G59" s="14" t="str">
        <f>VLOOKUP(D59,[1]sheet1!$A$2:$E$225,5,0)</f>
        <v>6</v>
      </c>
      <c r="H59" s="15" t="s">
        <v>357</v>
      </c>
      <c r="I59" s="11" t="s">
        <v>237</v>
      </c>
      <c r="J59" s="16" t="s">
        <v>64</v>
      </c>
      <c r="K59" s="11" t="s">
        <v>354</v>
      </c>
      <c r="L59" s="13" t="s">
        <v>358</v>
      </c>
      <c r="M59" s="17" t="s">
        <v>21</v>
      </c>
      <c r="N59" s="2"/>
    </row>
    <row r="60" ht="15.75" spans="1:14">
      <c r="A60" s="9" t="s">
        <v>359</v>
      </c>
      <c r="B60" s="10" t="s">
        <v>14</v>
      </c>
      <c r="C60" s="11" t="s">
        <v>79</v>
      </c>
      <c r="D60" s="11" t="s">
        <v>360</v>
      </c>
      <c r="E60" s="12" t="s">
        <v>361</v>
      </c>
      <c r="F60" s="13" t="s">
        <v>240</v>
      </c>
      <c r="G60" s="14" t="str">
        <f>VLOOKUP(D60,[1]sheet1!$A$2:$E$225,5,0)</f>
        <v>24</v>
      </c>
      <c r="H60" s="15" t="s">
        <v>362</v>
      </c>
      <c r="I60" s="11" t="s">
        <v>243</v>
      </c>
      <c r="J60" s="16" t="s">
        <v>71</v>
      </c>
      <c r="K60" s="11" t="s">
        <v>359</v>
      </c>
      <c r="L60" s="13" t="s">
        <v>308</v>
      </c>
      <c r="M60" s="19" t="s">
        <v>30</v>
      </c>
      <c r="N60" s="24" t="s">
        <v>172</v>
      </c>
    </row>
    <row r="61" ht="15.75" spans="1:14">
      <c r="A61" s="9" t="s">
        <v>363</v>
      </c>
      <c r="B61" s="10" t="s">
        <v>14</v>
      </c>
      <c r="C61" s="11" t="s">
        <v>15</v>
      </c>
      <c r="D61" s="11" t="s">
        <v>364</v>
      </c>
      <c r="E61" s="12" t="s">
        <v>365</v>
      </c>
      <c r="F61" s="13" t="s">
        <v>205</v>
      </c>
      <c r="G61" s="14" t="str">
        <f>VLOOKUP(D61,[1]sheet1!$A$2:$E$225,5,0)</f>
        <v>27</v>
      </c>
      <c r="H61" s="15" t="s">
        <v>366</v>
      </c>
      <c r="I61" s="11" t="s">
        <v>249</v>
      </c>
      <c r="J61" s="16" t="s">
        <v>78</v>
      </c>
      <c r="K61" s="11" t="s">
        <v>363</v>
      </c>
      <c r="L61" s="13" t="s">
        <v>303</v>
      </c>
      <c r="M61" s="19" t="s">
        <v>30</v>
      </c>
      <c r="N61" s="25" t="s">
        <v>172</v>
      </c>
    </row>
    <row r="62" ht="15.75" spans="1:14">
      <c r="A62" s="9" t="s">
        <v>367</v>
      </c>
      <c r="B62" s="10" t="s">
        <v>23</v>
      </c>
      <c r="C62" s="11" t="s">
        <v>39</v>
      </c>
      <c r="D62" s="11" t="s">
        <v>368</v>
      </c>
      <c r="E62" s="12" t="s">
        <v>369</v>
      </c>
      <c r="F62" s="13" t="s">
        <v>216</v>
      </c>
      <c r="G62" s="14" t="str">
        <f>VLOOKUP(D62,[1]sheet1!$A$2:$E$225,5,0)</f>
        <v>17</v>
      </c>
      <c r="H62" s="15" t="s">
        <v>370</v>
      </c>
      <c r="I62" s="11" t="s">
        <v>109</v>
      </c>
      <c r="J62" s="16" t="s">
        <v>71</v>
      </c>
      <c r="K62" s="11" t="s">
        <v>367</v>
      </c>
      <c r="L62" s="13" t="s">
        <v>371</v>
      </c>
      <c r="M62" s="2" t="s">
        <v>372</v>
      </c>
      <c r="N62"/>
    </row>
    <row r="63" ht="15.75" spans="1:14">
      <c r="A63" s="9" t="s">
        <v>373</v>
      </c>
      <c r="B63" s="10" t="s">
        <v>14</v>
      </c>
      <c r="C63" s="11" t="s">
        <v>79</v>
      </c>
      <c r="D63" s="11" t="s">
        <v>374</v>
      </c>
      <c r="E63" s="12" t="s">
        <v>375</v>
      </c>
      <c r="F63" s="13" t="s">
        <v>376</v>
      </c>
      <c r="G63" s="14" t="str">
        <f>VLOOKUP(D63,[1]sheet1!$A$2:$E$225,5,0)</f>
        <v>28</v>
      </c>
      <c r="H63" s="15" t="s">
        <v>377</v>
      </c>
      <c r="I63" s="11" t="s">
        <v>255</v>
      </c>
      <c r="J63" s="16" t="s">
        <v>78</v>
      </c>
      <c r="K63" s="11" t="s">
        <v>373</v>
      </c>
      <c r="L63" s="13" t="s">
        <v>378</v>
      </c>
      <c r="M63" s="2" t="s">
        <v>372</v>
      </c>
      <c r="N63"/>
    </row>
    <row r="64" ht="15.75" spans="1:14">
      <c r="A64" s="9" t="s">
        <v>379</v>
      </c>
      <c r="B64" s="10" t="s">
        <v>14</v>
      </c>
      <c r="C64" s="11" t="s">
        <v>58</v>
      </c>
      <c r="D64" s="11" t="s">
        <v>380</v>
      </c>
      <c r="E64" s="12" t="s">
        <v>381</v>
      </c>
      <c r="F64" s="13" t="s">
        <v>382</v>
      </c>
      <c r="G64" s="14" t="str">
        <f>VLOOKUP(D64,[1]sheet1!$A$2:$E$225,5,0)</f>
        <v>36</v>
      </c>
      <c r="H64" s="15" t="s">
        <v>383</v>
      </c>
      <c r="I64" s="11" t="s">
        <v>261</v>
      </c>
      <c r="J64" s="16" t="s">
        <v>71</v>
      </c>
      <c r="K64" s="11" t="s">
        <v>379</v>
      </c>
      <c r="L64" s="13" t="s">
        <v>384</v>
      </c>
      <c r="M64" s="26" t="s">
        <v>30</v>
      </c>
      <c r="N64" s="27"/>
    </row>
    <row r="65" ht="15.75" spans="1:14">
      <c r="A65" s="9" t="s">
        <v>385</v>
      </c>
      <c r="B65" s="10" t="s">
        <v>23</v>
      </c>
      <c r="C65" s="11" t="s">
        <v>39</v>
      </c>
      <c r="D65" s="11" t="s">
        <v>386</v>
      </c>
      <c r="E65" s="12" t="s">
        <v>387</v>
      </c>
      <c r="F65" s="13" t="s">
        <v>94</v>
      </c>
      <c r="G65" s="14" t="str">
        <f>VLOOKUP(D65,[1]sheet1!$A$2:$E$225,5,0)</f>
        <v>6</v>
      </c>
      <c r="H65" s="15" t="s">
        <v>388</v>
      </c>
      <c r="I65" s="11" t="s">
        <v>116</v>
      </c>
      <c r="J65" s="16" t="s">
        <v>78</v>
      </c>
      <c r="K65" s="11" t="s">
        <v>385</v>
      </c>
      <c r="L65" s="13" t="s">
        <v>389</v>
      </c>
      <c r="M65" s="28" t="s">
        <v>372</v>
      </c>
      <c r="N65"/>
    </row>
    <row r="66" ht="15.75" spans="1:14">
      <c r="A66" s="9" t="s">
        <v>390</v>
      </c>
      <c r="B66" s="10" t="s">
        <v>23</v>
      </c>
      <c r="C66" s="11" t="s">
        <v>24</v>
      </c>
      <c r="D66" s="11" t="s">
        <v>391</v>
      </c>
      <c r="E66" s="12" t="s">
        <v>392</v>
      </c>
      <c r="F66" s="13" t="s">
        <v>393</v>
      </c>
      <c r="G66" s="14" t="str">
        <f>VLOOKUP(D66,[1]sheet1!$A$2:$E$225,5,0)</f>
        <v>26</v>
      </c>
      <c r="H66" s="15" t="s">
        <v>394</v>
      </c>
      <c r="I66" s="11" t="s">
        <v>122</v>
      </c>
      <c r="J66" s="16" t="s">
        <v>57</v>
      </c>
      <c r="K66" s="11" t="s">
        <v>390</v>
      </c>
      <c r="L66" s="13" t="s">
        <v>395</v>
      </c>
      <c r="M66" s="28" t="s">
        <v>30</v>
      </c>
      <c r="N66"/>
    </row>
    <row r="67" ht="15.75" spans="1:14">
      <c r="A67" s="9" t="s">
        <v>396</v>
      </c>
      <c r="B67" s="10" t="s">
        <v>14</v>
      </c>
      <c r="C67" s="11" t="s">
        <v>79</v>
      </c>
      <c r="D67" s="11" t="s">
        <v>397</v>
      </c>
      <c r="E67" s="12" t="s">
        <v>398</v>
      </c>
      <c r="F67" s="13" t="s">
        <v>399</v>
      </c>
      <c r="G67" s="14" t="str">
        <f>VLOOKUP(D67,[1]sheet1!$A$2:$E$225,5,0)</f>
        <v>45</v>
      </c>
      <c r="H67" s="15" t="s">
        <v>400</v>
      </c>
      <c r="I67" s="11" t="s">
        <v>267</v>
      </c>
      <c r="J67" s="16" t="s">
        <v>85</v>
      </c>
      <c r="K67" s="11" t="s">
        <v>396</v>
      </c>
      <c r="L67" s="13" t="s">
        <v>401</v>
      </c>
      <c r="M67" s="28" t="s">
        <v>372</v>
      </c>
      <c r="N67" s="29"/>
    </row>
    <row r="68" ht="15.75" spans="1:14">
      <c r="A68" s="9" t="s">
        <v>402</v>
      </c>
      <c r="B68" s="10" t="s">
        <v>14</v>
      </c>
      <c r="C68" s="11" t="s">
        <v>15</v>
      </c>
      <c r="D68" s="11" t="s">
        <v>403</v>
      </c>
      <c r="E68" s="12" t="s">
        <v>404</v>
      </c>
      <c r="F68" s="13" t="s">
        <v>405</v>
      </c>
      <c r="G68" s="14" t="str">
        <f>VLOOKUP(D68,[1]sheet1!$A$2:$E$225,5,0)</f>
        <v>43</v>
      </c>
      <c r="H68" s="15" t="s">
        <v>406</v>
      </c>
      <c r="I68" s="11" t="s">
        <v>272</v>
      </c>
      <c r="J68" s="16" t="s">
        <v>85</v>
      </c>
      <c r="K68" s="11" t="s">
        <v>402</v>
      </c>
      <c r="L68" s="13" t="s">
        <v>407</v>
      </c>
      <c r="M68" s="28" t="s">
        <v>30</v>
      </c>
      <c r="N68" s="29"/>
    </row>
    <row r="69" ht="15.75" spans="1:14">
      <c r="A69" s="9" t="s">
        <v>408</v>
      </c>
      <c r="B69" s="10" t="s">
        <v>23</v>
      </c>
      <c r="C69" s="11" t="s">
        <v>24</v>
      </c>
      <c r="D69" s="11" t="s">
        <v>409</v>
      </c>
      <c r="E69" s="12" t="s">
        <v>410</v>
      </c>
      <c r="F69" s="13" t="s">
        <v>411</v>
      </c>
      <c r="G69" s="14" t="str">
        <f>VLOOKUP(D69,[1]sheet1!$A$2:$E$225,5,0)</f>
        <v>13</v>
      </c>
      <c r="H69" s="15" t="s">
        <v>412</v>
      </c>
      <c r="I69" s="11" t="s">
        <v>129</v>
      </c>
      <c r="J69" s="16" t="s">
        <v>64</v>
      </c>
      <c r="K69" s="11" t="s">
        <v>408</v>
      </c>
      <c r="L69" s="28" t="s">
        <v>413</v>
      </c>
      <c r="M69" s="28">
        <v>0</v>
      </c>
      <c r="N69" s="29"/>
    </row>
    <row r="70" ht="15.75" spans="1:14">
      <c r="A70" s="9" t="s">
        <v>414</v>
      </c>
      <c r="B70" s="10" t="s">
        <v>14</v>
      </c>
      <c r="C70" s="11" t="s">
        <v>79</v>
      </c>
      <c r="D70" s="11" t="s">
        <v>415</v>
      </c>
      <c r="E70" s="12" t="s">
        <v>416</v>
      </c>
      <c r="F70" s="13" t="s">
        <v>291</v>
      </c>
      <c r="G70" s="14" t="str">
        <f>VLOOKUP(D70,[1]sheet1!$A$2:$E$225,5,0)</f>
        <v>19</v>
      </c>
      <c r="H70" s="15" t="s">
        <v>417</v>
      </c>
      <c r="I70" s="11" t="s">
        <v>278</v>
      </c>
      <c r="J70" s="16" t="s">
        <v>91</v>
      </c>
      <c r="K70" s="11" t="s">
        <v>414</v>
      </c>
      <c r="L70" s="13" t="s">
        <v>418</v>
      </c>
      <c r="M70" s="28" t="s">
        <v>30</v>
      </c>
      <c r="N70" s="29"/>
    </row>
    <row r="71" ht="15.75" spans="1:14">
      <c r="A71" s="9" t="s">
        <v>419</v>
      </c>
      <c r="B71" s="10" t="s">
        <v>110</v>
      </c>
      <c r="C71" s="11" t="s">
        <v>111</v>
      </c>
      <c r="D71" s="11" t="s">
        <v>420</v>
      </c>
      <c r="E71" s="12" t="s">
        <v>421</v>
      </c>
      <c r="F71" s="13" t="s">
        <v>422</v>
      </c>
      <c r="G71" s="14" t="str">
        <f>VLOOKUP(D71,[1]sheet1!$A$2:$E$225,5,0)</f>
        <v>6</v>
      </c>
      <c r="H71" s="15" t="s">
        <v>423</v>
      </c>
      <c r="I71" s="11" t="s">
        <v>71</v>
      </c>
      <c r="J71" s="16" t="s">
        <v>45</v>
      </c>
      <c r="K71" s="11" t="s">
        <v>419</v>
      </c>
      <c r="L71" s="13" t="s">
        <v>424</v>
      </c>
      <c r="M71" s="28" t="s">
        <v>372</v>
      </c>
      <c r="N71" s="29"/>
    </row>
    <row r="72" ht="15.75" spans="1:14">
      <c r="A72" s="9" t="s">
        <v>425</v>
      </c>
      <c r="B72" s="10" t="s">
        <v>14</v>
      </c>
      <c r="C72" s="11" t="s">
        <v>79</v>
      </c>
      <c r="D72" s="11" t="s">
        <v>426</v>
      </c>
      <c r="E72" s="12" t="s">
        <v>427</v>
      </c>
      <c r="F72" s="13" t="s">
        <v>376</v>
      </c>
      <c r="G72" s="14" t="str">
        <f>VLOOKUP(D72,[1]sheet1!$A$2:$E$225,5,0)</f>
        <v>28</v>
      </c>
      <c r="H72" s="15" t="s">
        <v>428</v>
      </c>
      <c r="I72" s="11" t="s">
        <v>284</v>
      </c>
      <c r="J72" s="16" t="s">
        <v>97</v>
      </c>
      <c r="K72" s="11" t="s">
        <v>425</v>
      </c>
      <c r="L72" s="13" t="s">
        <v>429</v>
      </c>
      <c r="M72" s="28" t="s">
        <v>30</v>
      </c>
      <c r="N72" s="29"/>
    </row>
    <row r="73" ht="15.75" spans="1:14">
      <c r="A73" s="9" t="s">
        <v>430</v>
      </c>
      <c r="B73" s="10" t="s">
        <v>110</v>
      </c>
      <c r="C73" s="11" t="s">
        <v>111</v>
      </c>
      <c r="D73" s="11" t="s">
        <v>431</v>
      </c>
      <c r="E73" s="12" t="s">
        <v>432</v>
      </c>
      <c r="F73" s="13" t="s">
        <v>433</v>
      </c>
      <c r="G73" s="14" t="str">
        <f>VLOOKUP(D73,[1]sheet1!$A$2:$E$225,5,0)</f>
        <v>9</v>
      </c>
      <c r="H73" s="15" t="s">
        <v>434</v>
      </c>
      <c r="I73" s="11" t="s">
        <v>78</v>
      </c>
      <c r="J73" s="16" t="s">
        <v>51</v>
      </c>
      <c r="K73" s="11" t="s">
        <v>430</v>
      </c>
      <c r="L73" s="13" t="s">
        <v>435</v>
      </c>
      <c r="M73" s="28" t="s">
        <v>30</v>
      </c>
      <c r="N73" s="29"/>
    </row>
    <row r="74" ht="15.75" spans="1:14">
      <c r="A74" s="9" t="s">
        <v>436</v>
      </c>
      <c r="B74" s="10" t="s">
        <v>23</v>
      </c>
      <c r="C74" s="11" t="s">
        <v>24</v>
      </c>
      <c r="D74" s="11" t="s">
        <v>437</v>
      </c>
      <c r="E74" s="12" t="s">
        <v>438</v>
      </c>
      <c r="F74" s="13" t="s">
        <v>439</v>
      </c>
      <c r="G74" s="14" t="str">
        <f>VLOOKUP(D74,[1]sheet1!$A$2:$E$225,5,0)</f>
        <v>35</v>
      </c>
      <c r="H74" s="15" t="s">
        <v>434</v>
      </c>
      <c r="I74" s="11" t="s">
        <v>135</v>
      </c>
      <c r="J74" s="16" t="s">
        <v>71</v>
      </c>
      <c r="K74" s="11" t="s">
        <v>430</v>
      </c>
      <c r="L74" s="13" t="s">
        <v>440</v>
      </c>
      <c r="M74" s="28" t="s">
        <v>30</v>
      </c>
      <c r="N74" s="29"/>
    </row>
    <row r="75" ht="15.75" spans="1:14">
      <c r="A75" s="9" t="s">
        <v>441</v>
      </c>
      <c r="B75" s="10" t="s">
        <v>23</v>
      </c>
      <c r="C75" s="11" t="s">
        <v>39</v>
      </c>
      <c r="D75" s="11" t="s">
        <v>442</v>
      </c>
      <c r="E75" s="12" t="s">
        <v>443</v>
      </c>
      <c r="F75" s="13" t="s">
        <v>222</v>
      </c>
      <c r="G75" s="14" t="str">
        <f>VLOOKUP(D75,[1]sheet1!$A$2:$E$225,5,0)</f>
        <v>16</v>
      </c>
      <c r="H75" s="15" t="s">
        <v>389</v>
      </c>
      <c r="I75" s="11" t="s">
        <v>141</v>
      </c>
      <c r="J75" s="16" t="s">
        <v>85</v>
      </c>
      <c r="K75" s="11" t="s">
        <v>441</v>
      </c>
      <c r="L75" s="13" t="s">
        <v>444</v>
      </c>
      <c r="M75" s="28" t="s">
        <v>30</v>
      </c>
      <c r="N75" s="29"/>
    </row>
    <row r="76" ht="15.75" spans="1:14">
      <c r="A76" s="9" t="s">
        <v>445</v>
      </c>
      <c r="B76" s="10" t="s">
        <v>14</v>
      </c>
      <c r="C76" s="11" t="s">
        <v>79</v>
      </c>
      <c r="D76" s="11" t="s">
        <v>446</v>
      </c>
      <c r="E76" s="12" t="s">
        <v>447</v>
      </c>
      <c r="F76" s="13" t="s">
        <v>138</v>
      </c>
      <c r="G76" s="14" t="str">
        <f>VLOOKUP(D76,[1]sheet1!$A$2:$E$225,5,0)</f>
        <v>23</v>
      </c>
      <c r="H76" s="15" t="s">
        <v>448</v>
      </c>
      <c r="I76" s="11" t="s">
        <v>288</v>
      </c>
      <c r="J76" s="16" t="s">
        <v>103</v>
      </c>
      <c r="K76" s="11" t="s">
        <v>445</v>
      </c>
      <c r="L76" s="13" t="s">
        <v>449</v>
      </c>
      <c r="M76" s="28" t="s">
        <v>372</v>
      </c>
      <c r="N76" s="29"/>
    </row>
    <row r="77" ht="15.75" spans="1:14">
      <c r="A77" s="9" t="s">
        <v>450</v>
      </c>
      <c r="B77" s="10" t="s">
        <v>14</v>
      </c>
      <c r="C77" s="11" t="s">
        <v>72</v>
      </c>
      <c r="D77" s="11" t="s">
        <v>451</v>
      </c>
      <c r="E77" s="12" t="s">
        <v>452</v>
      </c>
      <c r="F77" s="13" t="s">
        <v>453</v>
      </c>
      <c r="G77" s="14" t="str">
        <f>VLOOKUP(D77,[1]sheet1!$A$2:$E$225,5,0)</f>
        <v>26</v>
      </c>
      <c r="H77" s="15" t="s">
        <v>454</v>
      </c>
      <c r="I77" s="11" t="s">
        <v>294</v>
      </c>
      <c r="J77" s="16" t="s">
        <v>91</v>
      </c>
      <c r="K77" s="11" t="s">
        <v>450</v>
      </c>
      <c r="L77" s="13" t="s">
        <v>455</v>
      </c>
      <c r="M77" s="28" t="s">
        <v>372</v>
      </c>
      <c r="N77" s="29"/>
    </row>
    <row r="78" ht="15.75" spans="1:14">
      <c r="A78" s="9" t="s">
        <v>456</v>
      </c>
      <c r="B78" s="10" t="s">
        <v>14</v>
      </c>
      <c r="C78" s="11" t="s">
        <v>79</v>
      </c>
      <c r="D78" s="11" t="s">
        <v>457</v>
      </c>
      <c r="E78" s="12" t="s">
        <v>458</v>
      </c>
      <c r="F78" s="13" t="s">
        <v>459</v>
      </c>
      <c r="G78" s="14" t="str">
        <f>VLOOKUP(D78,[1]sheet1!$A$2:$E$225,5,0)</f>
        <v>32</v>
      </c>
      <c r="H78" s="15" t="s">
        <v>460</v>
      </c>
      <c r="I78" s="11" t="s">
        <v>298</v>
      </c>
      <c r="J78" s="16" t="s">
        <v>109</v>
      </c>
      <c r="K78" s="11" t="s">
        <v>456</v>
      </c>
      <c r="L78" s="13" t="s">
        <v>183</v>
      </c>
      <c r="M78" s="28" t="s">
        <v>30</v>
      </c>
      <c r="N78" s="29"/>
    </row>
    <row r="79" ht="15.75" spans="1:14">
      <c r="A79" s="9" t="s">
        <v>461</v>
      </c>
      <c r="B79" s="10" t="s">
        <v>23</v>
      </c>
      <c r="C79" s="11" t="s">
        <v>39</v>
      </c>
      <c r="D79" s="11" t="s">
        <v>462</v>
      </c>
      <c r="E79" s="12" t="s">
        <v>463</v>
      </c>
      <c r="F79" s="13" t="s">
        <v>464</v>
      </c>
      <c r="G79" s="14" t="str">
        <f>VLOOKUP(D79,[1]sheet1!$A$2:$E$225,5,0)</f>
        <v>25</v>
      </c>
      <c r="H79" s="15" t="s">
        <v>465</v>
      </c>
      <c r="I79" s="11" t="s">
        <v>148</v>
      </c>
      <c r="J79" s="16" t="s">
        <v>91</v>
      </c>
      <c r="K79" s="11" t="s">
        <v>461</v>
      </c>
      <c r="L79" s="13" t="s">
        <v>466</v>
      </c>
      <c r="M79" s="28" t="s">
        <v>372</v>
      </c>
      <c r="N79" s="29"/>
    </row>
    <row r="80" ht="15.75" spans="1:14">
      <c r="A80" s="9" t="s">
        <v>235</v>
      </c>
      <c r="B80" s="10" t="s">
        <v>110</v>
      </c>
      <c r="C80" s="11" t="s">
        <v>111</v>
      </c>
      <c r="D80" s="11" t="s">
        <v>467</v>
      </c>
      <c r="E80" s="12" t="s">
        <v>468</v>
      </c>
      <c r="F80" s="13" t="s">
        <v>469</v>
      </c>
      <c r="G80" s="14" t="str">
        <f>VLOOKUP(D80,[1]sheet1!$A$2:$E$225,5,0)</f>
        <v>8</v>
      </c>
      <c r="H80" s="15" t="s">
        <v>470</v>
      </c>
      <c r="I80" s="11" t="s">
        <v>85</v>
      </c>
      <c r="J80" s="16" t="s">
        <v>57</v>
      </c>
      <c r="K80" s="11" t="s">
        <v>235</v>
      </c>
      <c r="L80" s="13" t="s">
        <v>471</v>
      </c>
      <c r="M80" s="28" t="s">
        <v>30</v>
      </c>
      <c r="N80" s="29"/>
    </row>
    <row r="81" ht="15.75" spans="1:14">
      <c r="A81" s="9" t="s">
        <v>472</v>
      </c>
      <c r="B81" s="10" t="s">
        <v>14</v>
      </c>
      <c r="C81" s="11" t="s">
        <v>79</v>
      </c>
      <c r="D81" s="11" t="s">
        <v>473</v>
      </c>
      <c r="E81" s="12" t="s">
        <v>474</v>
      </c>
      <c r="F81" s="13" t="s">
        <v>475</v>
      </c>
      <c r="G81" s="14" t="str">
        <f>VLOOKUP(D81,[1]sheet1!$A$2:$E$225,5,0)</f>
        <v>40</v>
      </c>
      <c r="H81" s="15" t="s">
        <v>476</v>
      </c>
      <c r="I81" s="11" t="s">
        <v>304</v>
      </c>
      <c r="J81" s="16" t="s">
        <v>116</v>
      </c>
      <c r="K81" s="11" t="s">
        <v>472</v>
      </c>
      <c r="L81" s="13" t="s">
        <v>77</v>
      </c>
      <c r="M81" s="28" t="s">
        <v>30</v>
      </c>
      <c r="N81" s="29"/>
    </row>
    <row r="82" ht="15.75" spans="1:14">
      <c r="A82" s="9" t="s">
        <v>477</v>
      </c>
      <c r="B82" s="10" t="s">
        <v>23</v>
      </c>
      <c r="C82" s="11" t="s">
        <v>24</v>
      </c>
      <c r="D82" s="11" t="s">
        <v>478</v>
      </c>
      <c r="E82" s="12" t="s">
        <v>479</v>
      </c>
      <c r="F82" s="13" t="s">
        <v>480</v>
      </c>
      <c r="G82" s="14" t="str">
        <f>VLOOKUP(D82,[1]sheet1!$A$2:$E$225,5,0)</f>
        <v>24</v>
      </c>
      <c r="H82" s="15" t="s">
        <v>481</v>
      </c>
      <c r="I82" s="11" t="s">
        <v>154</v>
      </c>
      <c r="J82" s="16" t="s">
        <v>78</v>
      </c>
      <c r="K82" s="11" t="s">
        <v>477</v>
      </c>
      <c r="L82" s="13" t="s">
        <v>482</v>
      </c>
      <c r="M82" s="28" t="s">
        <v>30</v>
      </c>
      <c r="N82" s="29"/>
    </row>
    <row r="83" ht="15.75" spans="1:14">
      <c r="A83" s="9" t="s">
        <v>483</v>
      </c>
      <c r="B83" s="10" t="s">
        <v>14</v>
      </c>
      <c r="C83" s="11" t="s">
        <v>58</v>
      </c>
      <c r="D83" s="11" t="s">
        <v>484</v>
      </c>
      <c r="E83" s="12" t="s">
        <v>485</v>
      </c>
      <c r="F83" s="13" t="s">
        <v>382</v>
      </c>
      <c r="G83" s="14" t="str">
        <f>VLOOKUP(D83,[1]sheet1!$A$2:$E$225,5,0)</f>
        <v>36</v>
      </c>
      <c r="H83" s="15" t="s">
        <v>486</v>
      </c>
      <c r="I83" s="11" t="s">
        <v>309</v>
      </c>
      <c r="J83" s="16" t="s">
        <v>78</v>
      </c>
      <c r="K83" s="11" t="s">
        <v>483</v>
      </c>
      <c r="L83" s="13" t="s">
        <v>487</v>
      </c>
      <c r="M83" s="28" t="s">
        <v>372</v>
      </c>
      <c r="N83" s="29"/>
    </row>
    <row r="84" ht="15.75" spans="1:14">
      <c r="A84" s="9" t="s">
        <v>488</v>
      </c>
      <c r="B84" s="10" t="s">
        <v>23</v>
      </c>
      <c r="C84" s="11" t="s">
        <v>39</v>
      </c>
      <c r="D84" s="11" t="s">
        <v>489</v>
      </c>
      <c r="E84" s="12" t="s">
        <v>490</v>
      </c>
      <c r="F84" s="13" t="s">
        <v>491</v>
      </c>
      <c r="G84" s="14" t="str">
        <f>VLOOKUP(D84,[1]sheet1!$A$2:$E$225,5,0)</f>
        <v>21</v>
      </c>
      <c r="H84" s="15" t="s">
        <v>492</v>
      </c>
      <c r="I84" s="11" t="s">
        <v>160</v>
      </c>
      <c r="J84" s="16" t="s">
        <v>97</v>
      </c>
      <c r="K84" s="11" t="s">
        <v>488</v>
      </c>
      <c r="L84" s="13" t="s">
        <v>77</v>
      </c>
      <c r="M84" s="28" t="s">
        <v>30</v>
      </c>
      <c r="N84" s="29"/>
    </row>
    <row r="85" ht="15.75" spans="1:14">
      <c r="A85" s="9" t="s">
        <v>493</v>
      </c>
      <c r="B85" s="10" t="s">
        <v>23</v>
      </c>
      <c r="C85" s="11" t="s">
        <v>39</v>
      </c>
      <c r="D85" s="11" t="s">
        <v>494</v>
      </c>
      <c r="E85" s="12" t="s">
        <v>495</v>
      </c>
      <c r="F85" s="13" t="s">
        <v>281</v>
      </c>
      <c r="G85" s="14" t="str">
        <f>VLOOKUP(D85,[1]sheet1!$A$2:$E$225,5,0)</f>
        <v>11</v>
      </c>
      <c r="H85" s="15" t="s">
        <v>496</v>
      </c>
      <c r="I85" s="11" t="s">
        <v>166</v>
      </c>
      <c r="J85" s="16" t="s">
        <v>103</v>
      </c>
      <c r="K85" s="11" t="s">
        <v>493</v>
      </c>
      <c r="L85" s="13" t="s">
        <v>497</v>
      </c>
      <c r="M85" s="28" t="s">
        <v>372</v>
      </c>
      <c r="N85" s="29"/>
    </row>
    <row r="86" ht="15.75" spans="1:14">
      <c r="A86" s="9" t="s">
        <v>498</v>
      </c>
      <c r="B86" s="10" t="s">
        <v>110</v>
      </c>
      <c r="C86" s="11" t="s">
        <v>111</v>
      </c>
      <c r="D86" s="11" t="s">
        <v>499</v>
      </c>
      <c r="E86" s="12" t="s">
        <v>500</v>
      </c>
      <c r="F86" s="13" t="s">
        <v>222</v>
      </c>
      <c r="G86" s="14" t="str">
        <f>VLOOKUP(D86,[1]sheet1!$A$2:$E$225,5,0)</f>
        <v>11</v>
      </c>
      <c r="H86" s="15" t="s">
        <v>501</v>
      </c>
      <c r="I86" s="11" t="s">
        <v>91</v>
      </c>
      <c r="J86" s="16" t="s">
        <v>64</v>
      </c>
      <c r="K86" s="11" t="s">
        <v>498</v>
      </c>
      <c r="L86" s="13" t="s">
        <v>502</v>
      </c>
      <c r="M86" s="28" t="s">
        <v>372</v>
      </c>
      <c r="N86" s="29"/>
    </row>
    <row r="87" ht="15.75" spans="1:14">
      <c r="A87" s="9" t="s">
        <v>503</v>
      </c>
      <c r="B87" s="10" t="s">
        <v>23</v>
      </c>
      <c r="C87" s="11" t="s">
        <v>24</v>
      </c>
      <c r="D87" s="11" t="s">
        <v>504</v>
      </c>
      <c r="E87" s="12" t="s">
        <v>505</v>
      </c>
      <c r="F87" s="13" t="s">
        <v>399</v>
      </c>
      <c r="G87" s="14" t="str">
        <f>VLOOKUP(D87,[1]sheet1!$A$2:$E$225,5,0)</f>
        <v>27</v>
      </c>
      <c r="H87" s="15" t="s">
        <v>506</v>
      </c>
      <c r="I87" s="11" t="s">
        <v>173</v>
      </c>
      <c r="J87" s="16" t="s">
        <v>85</v>
      </c>
      <c r="K87" s="11" t="s">
        <v>503</v>
      </c>
      <c r="L87" s="13" t="s">
        <v>507</v>
      </c>
      <c r="M87" s="28" t="s">
        <v>372</v>
      </c>
      <c r="N87" s="29"/>
    </row>
    <row r="88" ht="15.75" spans="1:14">
      <c r="A88" s="9" t="s">
        <v>508</v>
      </c>
      <c r="B88" s="10" t="s">
        <v>23</v>
      </c>
      <c r="C88" s="11" t="s">
        <v>39</v>
      </c>
      <c r="D88" s="11" t="s">
        <v>509</v>
      </c>
      <c r="E88" s="12" t="s">
        <v>510</v>
      </c>
      <c r="F88" s="13" t="s">
        <v>511</v>
      </c>
      <c r="G88" s="14" t="str">
        <f>VLOOKUP(D88,[1]sheet1!$A$2:$E$225,5,0)</f>
        <v>12</v>
      </c>
      <c r="H88" s="15" t="s">
        <v>512</v>
      </c>
      <c r="I88" s="11" t="s">
        <v>178</v>
      </c>
      <c r="J88" s="16" t="s">
        <v>109</v>
      </c>
      <c r="K88" s="11" t="s">
        <v>508</v>
      </c>
      <c r="L88" s="13" t="s">
        <v>513</v>
      </c>
      <c r="M88" s="28" t="s">
        <v>372</v>
      </c>
      <c r="N88" s="29"/>
    </row>
    <row r="89" ht="15.75" spans="1:14">
      <c r="A89" s="9" t="s">
        <v>514</v>
      </c>
      <c r="B89" s="10" t="s">
        <v>14</v>
      </c>
      <c r="C89" s="11" t="s">
        <v>79</v>
      </c>
      <c r="D89" s="11" t="s">
        <v>515</v>
      </c>
      <c r="E89" s="12" t="s">
        <v>516</v>
      </c>
      <c r="F89" s="13" t="s">
        <v>399</v>
      </c>
      <c r="G89" s="14" t="str">
        <f>VLOOKUP(D89,[1]sheet1!$A$2:$E$225,5,0)</f>
        <v>45</v>
      </c>
      <c r="H89" s="15" t="s">
        <v>517</v>
      </c>
      <c r="I89" s="11" t="s">
        <v>314</v>
      </c>
      <c r="J89" s="16" t="s">
        <v>122</v>
      </c>
      <c r="K89" s="11" t="s">
        <v>514</v>
      </c>
      <c r="L89" s="13" t="s">
        <v>518</v>
      </c>
      <c r="M89" s="28" t="s">
        <v>372</v>
      </c>
      <c r="N89" s="29"/>
    </row>
    <row r="90" ht="15.75" spans="1:14">
      <c r="A90" s="9" t="s">
        <v>43</v>
      </c>
      <c r="B90" s="10" t="s">
        <v>14</v>
      </c>
      <c r="C90" s="11" t="s">
        <v>15</v>
      </c>
      <c r="D90" s="11" t="s">
        <v>519</v>
      </c>
      <c r="E90" s="12" t="s">
        <v>520</v>
      </c>
      <c r="F90" s="13" t="s">
        <v>521</v>
      </c>
      <c r="G90" s="14" t="str">
        <f>VLOOKUP(D90,[1]sheet1!$A$2:$E$225,5,0)</f>
        <v>33</v>
      </c>
      <c r="H90" s="15" t="s">
        <v>522</v>
      </c>
      <c r="I90" s="11" t="s">
        <v>319</v>
      </c>
      <c r="J90" s="16" t="s">
        <v>91</v>
      </c>
      <c r="K90" s="11" t="s">
        <v>43</v>
      </c>
      <c r="L90" s="13" t="s">
        <v>523</v>
      </c>
      <c r="M90" s="28" t="s">
        <v>372</v>
      </c>
      <c r="N90" s="29"/>
    </row>
    <row r="91" ht="15.75" spans="1:14">
      <c r="A91" s="9" t="s">
        <v>524</v>
      </c>
      <c r="B91" s="10" t="s">
        <v>110</v>
      </c>
      <c r="C91" s="11" t="s">
        <v>191</v>
      </c>
      <c r="D91" s="11" t="s">
        <v>525</v>
      </c>
      <c r="E91" s="12" t="s">
        <v>526</v>
      </c>
      <c r="F91" s="13" t="s">
        <v>469</v>
      </c>
      <c r="G91" s="14" t="str">
        <f>VLOOKUP(D91,[1]sheet1!$A$2:$E$225,5,0)</f>
        <v>8</v>
      </c>
      <c r="H91" s="15" t="s">
        <v>527</v>
      </c>
      <c r="I91" s="11" t="s">
        <v>97</v>
      </c>
      <c r="J91" s="16" t="s">
        <v>45</v>
      </c>
      <c r="K91" s="11" t="s">
        <v>524</v>
      </c>
      <c r="L91" s="13" t="s">
        <v>528</v>
      </c>
      <c r="M91" s="28" t="s">
        <v>30</v>
      </c>
      <c r="N91" s="29"/>
    </row>
    <row r="92" ht="15.75" spans="1:14">
      <c r="A92" s="9" t="s">
        <v>529</v>
      </c>
      <c r="B92" s="10" t="s">
        <v>110</v>
      </c>
      <c r="C92" s="11" t="s">
        <v>191</v>
      </c>
      <c r="D92" s="11" t="s">
        <v>530</v>
      </c>
      <c r="E92" s="12" t="s">
        <v>531</v>
      </c>
      <c r="F92" s="13" t="s">
        <v>469</v>
      </c>
      <c r="G92" s="14" t="str">
        <f>VLOOKUP(D92,[1]sheet1!$A$2:$E$225,5,0)</f>
        <v>8</v>
      </c>
      <c r="H92" s="15" t="s">
        <v>487</v>
      </c>
      <c r="I92" s="11" t="s">
        <v>103</v>
      </c>
      <c r="J92" s="16" t="s">
        <v>51</v>
      </c>
      <c r="K92" s="11" t="s">
        <v>529</v>
      </c>
      <c r="L92" s="13" t="s">
        <v>358</v>
      </c>
      <c r="M92" s="28" t="s">
        <v>372</v>
      </c>
      <c r="N92" s="29"/>
    </row>
    <row r="93" ht="15.75" spans="1:14">
      <c r="A93" s="9" t="s">
        <v>532</v>
      </c>
      <c r="B93" s="10" t="s">
        <v>14</v>
      </c>
      <c r="C93" s="11" t="s">
        <v>15</v>
      </c>
      <c r="D93" s="11" t="s">
        <v>533</v>
      </c>
      <c r="E93" s="12" t="s">
        <v>534</v>
      </c>
      <c r="F93" s="13" t="s">
        <v>535</v>
      </c>
      <c r="G93" s="14" t="str">
        <f>VLOOKUP(D93,[1]sheet1!$A$2:$E$225,5,0)</f>
        <v>53</v>
      </c>
      <c r="H93" s="15" t="s">
        <v>536</v>
      </c>
      <c r="I93" s="11" t="s">
        <v>324</v>
      </c>
      <c r="J93" s="16" t="s">
        <v>97</v>
      </c>
      <c r="K93" s="11" t="s">
        <v>532</v>
      </c>
      <c r="L93" s="13" t="s">
        <v>537</v>
      </c>
      <c r="M93" s="28" t="s">
        <v>372</v>
      </c>
      <c r="N93" s="29"/>
    </row>
    <row r="94" ht="15.75" spans="1:14">
      <c r="A94" s="9" t="s">
        <v>538</v>
      </c>
      <c r="B94" s="10" t="s">
        <v>110</v>
      </c>
      <c r="C94" s="11" t="s">
        <v>191</v>
      </c>
      <c r="D94" s="11" t="s">
        <v>539</v>
      </c>
      <c r="E94" s="12" t="s">
        <v>540</v>
      </c>
      <c r="F94" s="13" t="s">
        <v>541</v>
      </c>
      <c r="G94" s="14" t="str">
        <f>VLOOKUP(D94,[1]sheet1!$A$2:$E$225,5,0)</f>
        <v>15</v>
      </c>
      <c r="H94" s="15" t="s">
        <v>542</v>
      </c>
      <c r="I94" s="11" t="s">
        <v>109</v>
      </c>
      <c r="J94" s="16" t="s">
        <v>57</v>
      </c>
      <c r="K94" s="11" t="s">
        <v>538</v>
      </c>
      <c r="L94" s="13" t="s">
        <v>543</v>
      </c>
      <c r="M94" s="28" t="s">
        <v>372</v>
      </c>
      <c r="N94" s="29"/>
    </row>
    <row r="95" ht="15.75" spans="1:14">
      <c r="A95" s="9" t="s">
        <v>544</v>
      </c>
      <c r="B95" s="10" t="s">
        <v>110</v>
      </c>
      <c r="C95" s="11" t="s">
        <v>111</v>
      </c>
      <c r="D95" s="11" t="s">
        <v>545</v>
      </c>
      <c r="E95" s="12" t="s">
        <v>546</v>
      </c>
      <c r="F95" s="13" t="s">
        <v>547</v>
      </c>
      <c r="G95" s="14" t="str">
        <f>VLOOKUP(D95,[1]sheet1!$A$2:$E$225,5,0)</f>
        <v>24</v>
      </c>
      <c r="H95" s="15" t="s">
        <v>548</v>
      </c>
      <c r="I95" s="11" t="s">
        <v>116</v>
      </c>
      <c r="J95" s="16" t="s">
        <v>71</v>
      </c>
      <c r="K95" s="11" t="s">
        <v>544</v>
      </c>
      <c r="L95" s="13" t="s">
        <v>549</v>
      </c>
      <c r="M95" s="28" t="s">
        <v>372</v>
      </c>
      <c r="N95" s="29"/>
    </row>
    <row r="96" ht="15.75" spans="1:14">
      <c r="A96" s="9" t="s">
        <v>550</v>
      </c>
      <c r="B96" s="10" t="s">
        <v>14</v>
      </c>
      <c r="C96" s="11" t="s">
        <v>15</v>
      </c>
      <c r="D96" s="11" t="s">
        <v>551</v>
      </c>
      <c r="E96" s="12" t="s">
        <v>552</v>
      </c>
      <c r="F96" s="13" t="s">
        <v>144</v>
      </c>
      <c r="G96" s="14" t="str">
        <f>VLOOKUP(D96,[1]sheet1!$A$2:$E$225,5,0)</f>
        <v>31</v>
      </c>
      <c r="H96" s="15" t="s">
        <v>553</v>
      </c>
      <c r="I96" s="11" t="s">
        <v>329</v>
      </c>
      <c r="J96" s="16" t="s">
        <v>103</v>
      </c>
      <c r="K96" s="11" t="s">
        <v>550</v>
      </c>
      <c r="L96" s="13" t="s">
        <v>554</v>
      </c>
      <c r="M96" s="28" t="s">
        <v>372</v>
      </c>
      <c r="N96" s="29"/>
    </row>
    <row r="97" ht="15.75" spans="1:14">
      <c r="A97" s="9" t="s">
        <v>555</v>
      </c>
      <c r="B97" s="10" t="s">
        <v>14</v>
      </c>
      <c r="C97" s="11" t="s">
        <v>58</v>
      </c>
      <c r="D97" s="11" t="s">
        <v>556</v>
      </c>
      <c r="E97" s="12" t="s">
        <v>557</v>
      </c>
      <c r="F97" s="13" t="s">
        <v>558</v>
      </c>
      <c r="G97" s="14" t="str">
        <f>VLOOKUP(D97,[1]sheet1!$A$2:$E$225,5,0)</f>
        <v>38</v>
      </c>
      <c r="H97" s="15" t="s">
        <v>559</v>
      </c>
      <c r="I97" s="11" t="s">
        <v>334</v>
      </c>
      <c r="J97" s="16" t="s">
        <v>85</v>
      </c>
      <c r="K97" s="11" t="s">
        <v>555</v>
      </c>
      <c r="L97" s="13" t="s">
        <v>77</v>
      </c>
      <c r="M97" s="28" t="s">
        <v>30</v>
      </c>
      <c r="N97" s="29"/>
    </row>
    <row r="98" ht="15.75" spans="1:14">
      <c r="A98" s="9" t="s">
        <v>560</v>
      </c>
      <c r="B98" s="10" t="s">
        <v>14</v>
      </c>
      <c r="C98" s="11" t="s">
        <v>58</v>
      </c>
      <c r="D98" s="11" t="s">
        <v>561</v>
      </c>
      <c r="E98" s="12" t="s">
        <v>562</v>
      </c>
      <c r="F98" s="13" t="s">
        <v>563</v>
      </c>
      <c r="G98" s="14" t="str">
        <f>VLOOKUP(D98,[1]sheet1!$A$2:$E$225,5,0)</f>
        <v>82</v>
      </c>
      <c r="H98" s="15" t="s">
        <v>564</v>
      </c>
      <c r="I98" s="11" t="s">
        <v>339</v>
      </c>
      <c r="J98" s="16" t="s">
        <v>91</v>
      </c>
      <c r="K98" s="11" t="s">
        <v>560</v>
      </c>
      <c r="L98" s="13" t="s">
        <v>429</v>
      </c>
      <c r="M98" s="28" t="s">
        <v>30</v>
      </c>
      <c r="N98" s="29"/>
    </row>
    <row r="99" ht="15.75" spans="1:14">
      <c r="A99" s="9" t="s">
        <v>565</v>
      </c>
      <c r="B99" s="10" t="s">
        <v>14</v>
      </c>
      <c r="C99" s="11" t="s">
        <v>58</v>
      </c>
      <c r="D99" s="11" t="s">
        <v>566</v>
      </c>
      <c r="E99" s="12" t="s">
        <v>567</v>
      </c>
      <c r="F99" s="13" t="s">
        <v>568</v>
      </c>
      <c r="G99" s="14" t="str">
        <f>VLOOKUP(D99,[1]sheet1!$A$2:$E$225,5,0)</f>
        <v>47</v>
      </c>
      <c r="H99" s="15" t="s">
        <v>569</v>
      </c>
      <c r="I99" s="11" t="s">
        <v>345</v>
      </c>
      <c r="J99" s="16" t="s">
        <v>97</v>
      </c>
      <c r="K99" s="11" t="s">
        <v>565</v>
      </c>
      <c r="L99" s="13" t="s">
        <v>349</v>
      </c>
      <c r="M99" s="28" t="s">
        <v>30</v>
      </c>
      <c r="N99" s="29"/>
    </row>
    <row r="100" ht="15.75" spans="1:14">
      <c r="A100" s="9" t="s">
        <v>570</v>
      </c>
      <c r="B100" s="10" t="s">
        <v>110</v>
      </c>
      <c r="C100" s="11" t="s">
        <v>111</v>
      </c>
      <c r="D100" s="11" t="s">
        <v>571</v>
      </c>
      <c r="E100" s="12" t="s">
        <v>572</v>
      </c>
      <c r="F100" s="13" t="s">
        <v>301</v>
      </c>
      <c r="G100" s="14" t="str">
        <f>VLOOKUP(D100,[1]sheet1!$A$2:$E$225,5,0)</f>
        <v>12</v>
      </c>
      <c r="H100" s="15" t="s">
        <v>573</v>
      </c>
      <c r="I100" s="11" t="s">
        <v>122</v>
      </c>
      <c r="J100" s="16" t="s">
        <v>78</v>
      </c>
      <c r="K100" s="11" t="s">
        <v>570</v>
      </c>
      <c r="L100" s="13" t="s">
        <v>574</v>
      </c>
      <c r="M100" s="28" t="s">
        <v>372</v>
      </c>
      <c r="N100" s="29"/>
    </row>
    <row r="101" ht="15.75" spans="1:14">
      <c r="A101" s="9" t="s">
        <v>575</v>
      </c>
      <c r="B101" s="10" t="s">
        <v>23</v>
      </c>
      <c r="C101" s="11" t="s">
        <v>24</v>
      </c>
      <c r="D101" s="11" t="s">
        <v>576</v>
      </c>
      <c r="E101" s="12" t="s">
        <v>577</v>
      </c>
      <c r="F101" s="13" t="s">
        <v>578</v>
      </c>
      <c r="G101" s="14" t="str">
        <f>VLOOKUP(D101,[1]sheet1!$A$2:$E$225,5,0)</f>
        <v>18</v>
      </c>
      <c r="H101" s="15" t="s">
        <v>579</v>
      </c>
      <c r="I101" s="11" t="s">
        <v>184</v>
      </c>
      <c r="J101" s="16" t="s">
        <v>91</v>
      </c>
      <c r="K101" s="11" t="s">
        <v>575</v>
      </c>
      <c r="L101" s="13" t="s">
        <v>580</v>
      </c>
      <c r="M101" s="28" t="s">
        <v>30</v>
      </c>
      <c r="N101" s="29"/>
    </row>
    <row r="102" ht="15.75" spans="1:14">
      <c r="A102" s="9" t="s">
        <v>581</v>
      </c>
      <c r="B102" s="10" t="s">
        <v>14</v>
      </c>
      <c r="C102" s="11" t="s">
        <v>15</v>
      </c>
      <c r="D102" s="11" t="s">
        <v>582</v>
      </c>
      <c r="E102" s="12" t="s">
        <v>583</v>
      </c>
      <c r="F102" s="13" t="s">
        <v>541</v>
      </c>
      <c r="G102" s="14" t="str">
        <f>VLOOKUP(D102,[1]sheet1!$A$2:$E$225,5,0)</f>
        <v>37</v>
      </c>
      <c r="H102" s="15" t="s">
        <v>579</v>
      </c>
      <c r="I102" s="11" t="s">
        <v>350</v>
      </c>
      <c r="J102" s="16" t="s">
        <v>109</v>
      </c>
      <c r="K102" s="11" t="s">
        <v>575</v>
      </c>
      <c r="L102" s="13" t="s">
        <v>584</v>
      </c>
      <c r="M102" s="28" t="s">
        <v>372</v>
      </c>
      <c r="N102" s="29"/>
    </row>
    <row r="103" ht="15.75" spans="1:14">
      <c r="A103" s="9" t="s">
        <v>585</v>
      </c>
      <c r="B103" s="10" t="s">
        <v>14</v>
      </c>
      <c r="C103" s="11" t="s">
        <v>79</v>
      </c>
      <c r="D103" s="11" t="s">
        <v>586</v>
      </c>
      <c r="E103" s="12" t="s">
        <v>587</v>
      </c>
      <c r="F103" s="13" t="s">
        <v>588</v>
      </c>
      <c r="G103" s="14" t="str">
        <f>VLOOKUP(D103,[1]sheet1!$A$2:$E$225,5,0)</f>
        <v>34</v>
      </c>
      <c r="H103" s="15" t="s">
        <v>589</v>
      </c>
      <c r="I103" s="11" t="s">
        <v>354</v>
      </c>
      <c r="J103" s="16" t="s">
        <v>129</v>
      </c>
      <c r="K103" s="11" t="s">
        <v>585</v>
      </c>
      <c r="L103" s="13" t="s">
        <v>590</v>
      </c>
      <c r="M103" s="28" t="s">
        <v>30</v>
      </c>
      <c r="N103" s="29"/>
    </row>
    <row r="104" ht="15.75" spans="1:14">
      <c r="A104" s="9" t="s">
        <v>591</v>
      </c>
      <c r="B104" s="10" t="s">
        <v>23</v>
      </c>
      <c r="C104" s="11" t="s">
        <v>39</v>
      </c>
      <c r="D104" s="11" t="s">
        <v>592</v>
      </c>
      <c r="E104" s="12" t="s">
        <v>593</v>
      </c>
      <c r="F104" s="13" t="s">
        <v>594</v>
      </c>
      <c r="G104" s="14" t="str">
        <f>VLOOKUP(D104,[1]sheet1!$A$2:$E$225,5,0)</f>
        <v>34</v>
      </c>
      <c r="H104" s="15" t="s">
        <v>414</v>
      </c>
      <c r="I104" s="11" t="s">
        <v>190</v>
      </c>
      <c r="J104" s="16" t="s">
        <v>116</v>
      </c>
      <c r="K104" s="11" t="s">
        <v>591</v>
      </c>
      <c r="L104" s="13" t="s">
        <v>595</v>
      </c>
      <c r="M104" s="28" t="s">
        <v>30</v>
      </c>
      <c r="N104" s="29"/>
    </row>
    <row r="105" ht="15.75" spans="1:14">
      <c r="A105" s="9" t="s">
        <v>596</v>
      </c>
      <c r="B105" s="10" t="s">
        <v>14</v>
      </c>
      <c r="C105" s="11" t="s">
        <v>79</v>
      </c>
      <c r="D105" s="11" t="s">
        <v>597</v>
      </c>
      <c r="E105" s="12" t="s">
        <v>598</v>
      </c>
      <c r="F105" s="13" t="s">
        <v>234</v>
      </c>
      <c r="G105" s="14" t="str">
        <f>VLOOKUP(D105,[1]sheet1!$A$2:$E$225,5,0)</f>
        <v>35</v>
      </c>
      <c r="H105" s="15" t="s">
        <v>599</v>
      </c>
      <c r="I105" s="11" t="s">
        <v>359</v>
      </c>
      <c r="J105" s="16" t="s">
        <v>135</v>
      </c>
      <c r="K105" s="11" t="s">
        <v>596</v>
      </c>
      <c r="L105" s="13" t="s">
        <v>600</v>
      </c>
      <c r="M105" s="28" t="s">
        <v>30</v>
      </c>
      <c r="N105" s="29"/>
    </row>
    <row r="106" ht="15.75" spans="1:14">
      <c r="A106" s="9" t="s">
        <v>601</v>
      </c>
      <c r="B106" s="10" t="s">
        <v>110</v>
      </c>
      <c r="C106" s="11" t="s">
        <v>191</v>
      </c>
      <c r="D106" s="11" t="s">
        <v>602</v>
      </c>
      <c r="E106" s="12" t="s">
        <v>603</v>
      </c>
      <c r="F106" s="13" t="s">
        <v>301</v>
      </c>
      <c r="G106" s="14" t="str">
        <f>VLOOKUP(D106,[1]sheet1!$A$2:$E$225,5,0)</f>
        <v>12</v>
      </c>
      <c r="H106" s="15" t="s">
        <v>604</v>
      </c>
      <c r="I106" s="11" t="s">
        <v>129</v>
      </c>
      <c r="J106" s="16" t="s">
        <v>64</v>
      </c>
      <c r="K106" s="11" t="s">
        <v>601</v>
      </c>
      <c r="L106" s="13" t="s">
        <v>605</v>
      </c>
      <c r="M106" s="28" t="s">
        <v>372</v>
      </c>
      <c r="N106" s="29"/>
    </row>
    <row r="107" ht="15.75" spans="1:14">
      <c r="A107" s="9" t="s">
        <v>606</v>
      </c>
      <c r="B107" s="10" t="s">
        <v>23</v>
      </c>
      <c r="C107" s="11" t="s">
        <v>39</v>
      </c>
      <c r="D107" s="11" t="s">
        <v>607</v>
      </c>
      <c r="E107" s="12" t="s">
        <v>608</v>
      </c>
      <c r="F107" s="13" t="s">
        <v>234</v>
      </c>
      <c r="G107" s="14" t="str">
        <f>VLOOKUP(D107,[1]sheet1!$A$2:$E$225,5,0)</f>
        <v>19</v>
      </c>
      <c r="H107" s="15" t="s">
        <v>609</v>
      </c>
      <c r="I107" s="11" t="s">
        <v>197</v>
      </c>
      <c r="J107" s="16" t="s">
        <v>122</v>
      </c>
      <c r="K107" s="11" t="s">
        <v>606</v>
      </c>
      <c r="L107" s="13" t="s">
        <v>610</v>
      </c>
      <c r="M107" s="28" t="s">
        <v>372</v>
      </c>
      <c r="N107" s="29"/>
    </row>
    <row r="108" ht="15.75" spans="1:14">
      <c r="A108" s="9" t="s">
        <v>611</v>
      </c>
      <c r="B108" s="10" t="s">
        <v>110</v>
      </c>
      <c r="C108" s="11" t="s">
        <v>191</v>
      </c>
      <c r="D108" s="11" t="s">
        <v>612</v>
      </c>
      <c r="E108" s="12" t="s">
        <v>613</v>
      </c>
      <c r="F108" s="13" t="s">
        <v>558</v>
      </c>
      <c r="G108" s="14" t="str">
        <f>VLOOKUP(D108,[1]sheet1!$A$2:$E$225,5,0)</f>
        <v>16</v>
      </c>
      <c r="H108" s="15" t="s">
        <v>614</v>
      </c>
      <c r="I108" s="11" t="s">
        <v>135</v>
      </c>
      <c r="J108" s="16" t="s">
        <v>71</v>
      </c>
      <c r="K108" s="11" t="s">
        <v>611</v>
      </c>
      <c r="L108" s="13" t="s">
        <v>537</v>
      </c>
      <c r="M108" s="28" t="s">
        <v>372</v>
      </c>
      <c r="N108" s="29"/>
    </row>
    <row r="109" ht="15.75" spans="1:14">
      <c r="A109" s="9" t="s">
        <v>615</v>
      </c>
      <c r="B109" s="10" t="s">
        <v>23</v>
      </c>
      <c r="C109" s="11" t="s">
        <v>24</v>
      </c>
      <c r="D109" s="11" t="s">
        <v>616</v>
      </c>
      <c r="E109" s="12" t="s">
        <v>617</v>
      </c>
      <c r="F109" s="13" t="s">
        <v>618</v>
      </c>
      <c r="G109" s="14" t="str">
        <f>VLOOKUP(D109,[1]sheet1!$A$2:$E$225,5,0)</f>
        <v>28</v>
      </c>
      <c r="H109" s="15" t="s">
        <v>619</v>
      </c>
      <c r="I109" s="11" t="s">
        <v>202</v>
      </c>
      <c r="J109" s="16" t="s">
        <v>97</v>
      </c>
      <c r="K109" s="11" t="s">
        <v>615</v>
      </c>
      <c r="L109" s="13" t="s">
        <v>620</v>
      </c>
      <c r="M109" s="28" t="s">
        <v>30</v>
      </c>
      <c r="N109" s="29"/>
    </row>
    <row r="110" ht="15.75" spans="1:14">
      <c r="A110" s="9" t="s">
        <v>621</v>
      </c>
      <c r="B110" s="10" t="s">
        <v>14</v>
      </c>
      <c r="C110" s="11" t="s">
        <v>58</v>
      </c>
      <c r="D110" s="11" t="s">
        <v>622</v>
      </c>
      <c r="E110" s="12" t="s">
        <v>623</v>
      </c>
      <c r="F110" s="13" t="s">
        <v>624</v>
      </c>
      <c r="G110" s="14" t="str">
        <f>VLOOKUP(D110,[1]sheet1!$A$2:$E$225,5,0)</f>
        <v>51</v>
      </c>
      <c r="H110" s="15" t="s">
        <v>625</v>
      </c>
      <c r="I110" s="11" t="s">
        <v>363</v>
      </c>
      <c r="J110" s="16" t="s">
        <v>103</v>
      </c>
      <c r="K110" s="11" t="s">
        <v>621</v>
      </c>
      <c r="L110" s="13" t="s">
        <v>626</v>
      </c>
      <c r="M110" s="28" t="s">
        <v>372</v>
      </c>
      <c r="N110" s="29"/>
    </row>
    <row r="111" ht="15.75" spans="1:14">
      <c r="A111" s="9" t="s">
        <v>627</v>
      </c>
      <c r="B111" s="10" t="s">
        <v>23</v>
      </c>
      <c r="C111" s="11" t="s">
        <v>39</v>
      </c>
      <c r="D111" s="11" t="s">
        <v>628</v>
      </c>
      <c r="E111" s="12" t="s">
        <v>629</v>
      </c>
      <c r="F111" s="13" t="s">
        <v>630</v>
      </c>
      <c r="G111" s="14" t="str">
        <f>VLOOKUP(D111,[1]sheet1!$A$2:$E$225,5,0)</f>
        <v>20</v>
      </c>
      <c r="H111" s="15" t="s">
        <v>631</v>
      </c>
      <c r="I111" s="11" t="s">
        <v>208</v>
      </c>
      <c r="J111" s="16" t="s">
        <v>129</v>
      </c>
      <c r="K111" s="11" t="s">
        <v>627</v>
      </c>
      <c r="L111" s="13" t="s">
        <v>632</v>
      </c>
      <c r="M111" s="28" t="s">
        <v>30</v>
      </c>
      <c r="N111" s="29"/>
    </row>
    <row r="112" ht="15.75" spans="1:14">
      <c r="A112" s="9" t="s">
        <v>633</v>
      </c>
      <c r="B112" s="10" t="s">
        <v>14</v>
      </c>
      <c r="C112" s="11" t="s">
        <v>15</v>
      </c>
      <c r="D112" s="11" t="s">
        <v>634</v>
      </c>
      <c r="E112" s="12" t="s">
        <v>635</v>
      </c>
      <c r="F112" s="13" t="s">
        <v>636</v>
      </c>
      <c r="G112" s="14" t="str">
        <f>VLOOKUP(D112,[1]sheet1!$A$2:$E$225,5,0)</f>
        <v>49</v>
      </c>
      <c r="H112" s="15" t="s">
        <v>637</v>
      </c>
      <c r="I112" s="11" t="s">
        <v>367</v>
      </c>
      <c r="J112" s="16" t="s">
        <v>116</v>
      </c>
      <c r="K112" s="11" t="s">
        <v>633</v>
      </c>
      <c r="L112" s="13" t="s">
        <v>159</v>
      </c>
      <c r="M112" s="28" t="s">
        <v>30</v>
      </c>
      <c r="N112" s="29"/>
    </row>
    <row r="113" ht="15.75" spans="1:14">
      <c r="A113" s="9" t="s">
        <v>638</v>
      </c>
      <c r="B113" s="10" t="s">
        <v>110</v>
      </c>
      <c r="C113" s="11" t="s">
        <v>191</v>
      </c>
      <c r="D113" s="11" t="s">
        <v>639</v>
      </c>
      <c r="E113" s="12" t="s">
        <v>640</v>
      </c>
      <c r="F113" s="13" t="s">
        <v>480</v>
      </c>
      <c r="G113" s="14" t="str">
        <f>VLOOKUP(D113,[1]sheet1!$A$2:$E$225,5,0)</f>
        <v>20</v>
      </c>
      <c r="H113" s="15" t="s">
        <v>641</v>
      </c>
      <c r="I113" s="11" t="s">
        <v>141</v>
      </c>
      <c r="J113" s="16" t="s">
        <v>78</v>
      </c>
      <c r="K113" s="11" t="s">
        <v>638</v>
      </c>
      <c r="L113" s="13" t="s">
        <v>642</v>
      </c>
      <c r="M113" s="28" t="s">
        <v>372</v>
      </c>
      <c r="N113" s="29"/>
    </row>
    <row r="114" ht="15.75" spans="1:14">
      <c r="A114" s="9" t="s">
        <v>643</v>
      </c>
      <c r="B114" s="10" t="s">
        <v>110</v>
      </c>
      <c r="C114" s="11" t="s">
        <v>111</v>
      </c>
      <c r="D114" s="11" t="s">
        <v>644</v>
      </c>
      <c r="E114" s="12" t="s">
        <v>645</v>
      </c>
      <c r="F114" s="13" t="s">
        <v>646</v>
      </c>
      <c r="G114" s="14" t="str">
        <f>VLOOKUP(D114,[1]sheet1!$A$2:$E$225,5,0)</f>
        <v>18</v>
      </c>
      <c r="H114" s="15" t="s">
        <v>647</v>
      </c>
      <c r="I114" s="11" t="s">
        <v>148</v>
      </c>
      <c r="J114" s="16" t="s">
        <v>85</v>
      </c>
      <c r="K114" s="11" t="s">
        <v>643</v>
      </c>
      <c r="L114" s="13" t="s">
        <v>44</v>
      </c>
      <c r="M114" s="28" t="s">
        <v>30</v>
      </c>
      <c r="N114" s="29"/>
    </row>
    <row r="115" ht="15.75" spans="1:14">
      <c r="A115" s="9" t="s">
        <v>648</v>
      </c>
      <c r="B115" s="10" t="s">
        <v>23</v>
      </c>
      <c r="C115" s="11" t="s">
        <v>39</v>
      </c>
      <c r="D115" s="11" t="s">
        <v>649</v>
      </c>
      <c r="E115" s="12" t="s">
        <v>650</v>
      </c>
      <c r="F115" s="13" t="s">
        <v>491</v>
      </c>
      <c r="G115" s="14" t="str">
        <f>VLOOKUP(D115,[1]sheet1!$A$2:$E$225,5,0)</f>
        <v>21</v>
      </c>
      <c r="H115" s="15" t="s">
        <v>647</v>
      </c>
      <c r="I115" s="11" t="s">
        <v>213</v>
      </c>
      <c r="J115" s="16" t="s">
        <v>135</v>
      </c>
      <c r="K115" s="11" t="s">
        <v>643</v>
      </c>
      <c r="L115" s="13" t="s">
        <v>651</v>
      </c>
      <c r="M115" s="28" t="s">
        <v>372</v>
      </c>
      <c r="N115" s="29"/>
    </row>
    <row r="116" ht="15.75" spans="1:14">
      <c r="A116" s="9" t="s">
        <v>652</v>
      </c>
      <c r="B116" s="10" t="s">
        <v>23</v>
      </c>
      <c r="C116" s="11" t="s">
        <v>24</v>
      </c>
      <c r="D116" s="11" t="s">
        <v>653</v>
      </c>
      <c r="E116" s="12" t="s">
        <v>654</v>
      </c>
      <c r="F116" s="13" t="s">
        <v>655</v>
      </c>
      <c r="G116" s="14" t="str">
        <f>VLOOKUP(D116,[1]sheet1!$A$2:$E$225,5,0)</f>
        <v>23</v>
      </c>
      <c r="H116" s="15" t="s">
        <v>656</v>
      </c>
      <c r="I116" s="11" t="s">
        <v>219</v>
      </c>
      <c r="J116" s="16" t="s">
        <v>103</v>
      </c>
      <c r="K116" s="11" t="s">
        <v>652</v>
      </c>
      <c r="L116" s="13" t="s">
        <v>657</v>
      </c>
      <c r="M116" s="28" t="s">
        <v>372</v>
      </c>
      <c r="N116" s="29"/>
    </row>
    <row r="117" ht="15.75" spans="1:14">
      <c r="A117" s="9" t="s">
        <v>658</v>
      </c>
      <c r="B117" s="10" t="s">
        <v>110</v>
      </c>
      <c r="C117" s="11" t="s">
        <v>111</v>
      </c>
      <c r="D117" s="11" t="s">
        <v>659</v>
      </c>
      <c r="E117" s="12" t="s">
        <v>660</v>
      </c>
      <c r="F117" s="13" t="s">
        <v>491</v>
      </c>
      <c r="G117" s="14" t="str">
        <f>VLOOKUP(D117,[1]sheet1!$A$2:$E$225,5,0)</f>
        <v>14</v>
      </c>
      <c r="H117" s="15" t="s">
        <v>661</v>
      </c>
      <c r="I117" s="11" t="s">
        <v>154</v>
      </c>
      <c r="J117" s="16" t="s">
        <v>91</v>
      </c>
      <c r="K117" s="11" t="s">
        <v>658</v>
      </c>
      <c r="L117" s="13" t="s">
        <v>349</v>
      </c>
      <c r="M117" s="28" t="s">
        <v>30</v>
      </c>
      <c r="N117" s="29"/>
    </row>
    <row r="118" ht="15.75" spans="1:14">
      <c r="A118" s="9" t="s">
        <v>662</v>
      </c>
      <c r="B118" s="10" t="s">
        <v>23</v>
      </c>
      <c r="C118" s="11" t="s">
        <v>39</v>
      </c>
      <c r="D118" s="11" t="s">
        <v>663</v>
      </c>
      <c r="E118" s="12" t="s">
        <v>664</v>
      </c>
      <c r="F118" s="13" t="s">
        <v>491</v>
      </c>
      <c r="G118" s="14" t="str">
        <f>VLOOKUP(D118,[1]sheet1!$A$2:$E$225,5,0)</f>
        <v>21</v>
      </c>
      <c r="H118" s="15" t="s">
        <v>661</v>
      </c>
      <c r="I118" s="11" t="s">
        <v>225</v>
      </c>
      <c r="J118" s="16" t="s">
        <v>141</v>
      </c>
      <c r="K118" s="11" t="s">
        <v>658</v>
      </c>
      <c r="L118" s="13" t="s">
        <v>665</v>
      </c>
      <c r="M118" s="28" t="s">
        <v>372</v>
      </c>
      <c r="N118" s="29"/>
    </row>
    <row r="119" ht="15.75" spans="1:14">
      <c r="A119" s="9" t="s">
        <v>666</v>
      </c>
      <c r="B119" s="10" t="s">
        <v>14</v>
      </c>
      <c r="C119" s="11" t="s">
        <v>15</v>
      </c>
      <c r="D119" s="11" t="s">
        <v>667</v>
      </c>
      <c r="E119" s="12" t="s">
        <v>668</v>
      </c>
      <c r="F119" s="13" t="s">
        <v>547</v>
      </c>
      <c r="G119" s="14" t="str">
        <f>VLOOKUP(D119,[1]sheet1!$A$2:$E$225,5,0)</f>
        <v>50</v>
      </c>
      <c r="H119" s="15" t="s">
        <v>661</v>
      </c>
      <c r="I119" s="11" t="s">
        <v>373</v>
      </c>
      <c r="J119" s="16" t="s">
        <v>122</v>
      </c>
      <c r="K119" s="11" t="s">
        <v>658</v>
      </c>
      <c r="L119" s="13" t="s">
        <v>669</v>
      </c>
      <c r="M119" s="28" t="s">
        <v>372</v>
      </c>
      <c r="N119" s="29"/>
    </row>
    <row r="120" ht="15.75" spans="1:14">
      <c r="A120" s="9" t="s">
        <v>670</v>
      </c>
      <c r="B120" s="10" t="s">
        <v>14</v>
      </c>
      <c r="C120" s="11" t="s">
        <v>72</v>
      </c>
      <c r="D120" s="11" t="s">
        <v>671</v>
      </c>
      <c r="E120" s="12" t="s">
        <v>672</v>
      </c>
      <c r="F120" s="13" t="s">
        <v>673</v>
      </c>
      <c r="G120" s="14" t="str">
        <f>VLOOKUP(D120,[1]sheet1!$A$2:$E$225,5,0)</f>
        <v>39</v>
      </c>
      <c r="H120" s="15" t="s">
        <v>674</v>
      </c>
      <c r="I120" s="11" t="s">
        <v>379</v>
      </c>
      <c r="J120" s="16" t="s">
        <v>97</v>
      </c>
      <c r="K120" s="11" t="s">
        <v>670</v>
      </c>
      <c r="L120" s="13" t="s">
        <v>600</v>
      </c>
      <c r="M120" s="28" t="s">
        <v>30</v>
      </c>
      <c r="N120" s="29"/>
    </row>
    <row r="121" ht="15.75" spans="1:14">
      <c r="A121" s="9" t="s">
        <v>675</v>
      </c>
      <c r="B121" s="10" t="s">
        <v>23</v>
      </c>
      <c r="C121" s="11" t="s">
        <v>39</v>
      </c>
      <c r="D121" s="11" t="s">
        <v>676</v>
      </c>
      <c r="E121" s="12" t="s">
        <v>677</v>
      </c>
      <c r="F121" s="13" t="s">
        <v>547</v>
      </c>
      <c r="G121" s="14" t="str">
        <f>VLOOKUP(D121,[1]sheet1!$A$2:$E$225,5,0)</f>
        <v>31</v>
      </c>
      <c r="H121" s="15" t="s">
        <v>678</v>
      </c>
      <c r="I121" s="11" t="s">
        <v>231</v>
      </c>
      <c r="J121" s="16" t="s">
        <v>148</v>
      </c>
      <c r="K121" s="11" t="s">
        <v>675</v>
      </c>
      <c r="L121" s="13" t="s">
        <v>679</v>
      </c>
      <c r="M121" s="28" t="s">
        <v>372</v>
      </c>
      <c r="N121" s="29"/>
    </row>
    <row r="122" ht="15.75" spans="1:14">
      <c r="A122" s="9" t="s">
        <v>680</v>
      </c>
      <c r="B122" s="10" t="s">
        <v>23</v>
      </c>
      <c r="C122" s="11" t="s">
        <v>24</v>
      </c>
      <c r="D122" s="11" t="s">
        <v>681</v>
      </c>
      <c r="E122" s="12" t="s">
        <v>682</v>
      </c>
      <c r="F122" s="13" t="s">
        <v>646</v>
      </c>
      <c r="G122" s="14" t="str">
        <f>VLOOKUP(D122,[1]sheet1!$A$2:$E$225,5,0)</f>
        <v>22</v>
      </c>
      <c r="H122" s="15" t="s">
        <v>683</v>
      </c>
      <c r="I122" s="11" t="s">
        <v>237</v>
      </c>
      <c r="J122" s="16" t="s">
        <v>109</v>
      </c>
      <c r="K122" s="11" t="s">
        <v>680</v>
      </c>
      <c r="L122" s="13" t="s">
        <v>684</v>
      </c>
      <c r="M122" s="28" t="s">
        <v>372</v>
      </c>
      <c r="N122" s="29"/>
    </row>
    <row r="123" ht="15.75" spans="1:14">
      <c r="A123" s="9" t="s">
        <v>685</v>
      </c>
      <c r="B123" s="10" t="s">
        <v>110</v>
      </c>
      <c r="C123" s="11" t="s">
        <v>111</v>
      </c>
      <c r="D123" s="11" t="s">
        <v>686</v>
      </c>
      <c r="E123" s="12" t="s">
        <v>687</v>
      </c>
      <c r="F123" s="13" t="s">
        <v>630</v>
      </c>
      <c r="G123" s="14" t="str">
        <f>VLOOKUP(D123,[1]sheet1!$A$2:$E$225,5,0)</f>
        <v>13</v>
      </c>
      <c r="H123" s="15" t="s">
        <v>688</v>
      </c>
      <c r="I123" s="11" t="s">
        <v>160</v>
      </c>
      <c r="J123" s="16" t="s">
        <v>97</v>
      </c>
      <c r="K123" s="11" t="s">
        <v>685</v>
      </c>
      <c r="L123" s="13" t="s">
        <v>689</v>
      </c>
      <c r="M123" s="28" t="s">
        <v>372</v>
      </c>
      <c r="N123" s="29"/>
    </row>
    <row r="124" ht="15.75" spans="1:14">
      <c r="A124" s="9" t="s">
        <v>690</v>
      </c>
      <c r="B124" s="10" t="s">
        <v>14</v>
      </c>
      <c r="C124" s="11" t="s">
        <v>58</v>
      </c>
      <c r="D124" s="11" t="s">
        <v>691</v>
      </c>
      <c r="E124" s="12" t="s">
        <v>692</v>
      </c>
      <c r="F124" s="13" t="s">
        <v>125</v>
      </c>
      <c r="G124" s="14" t="str">
        <f>VLOOKUP(D124,[1]sheet1!$A$2:$E$225,5,0)</f>
        <v>52</v>
      </c>
      <c r="H124" s="15" t="s">
        <v>693</v>
      </c>
      <c r="I124" s="11" t="s">
        <v>385</v>
      </c>
      <c r="J124" s="16" t="s">
        <v>109</v>
      </c>
      <c r="K124" s="11" t="s">
        <v>690</v>
      </c>
      <c r="L124" s="13" t="s">
        <v>694</v>
      </c>
      <c r="M124" s="28" t="s">
        <v>372</v>
      </c>
      <c r="N124" s="29"/>
    </row>
    <row r="125" ht="15.75" spans="1:14">
      <c r="A125" s="9" t="s">
        <v>695</v>
      </c>
      <c r="B125" s="10" t="s">
        <v>14</v>
      </c>
      <c r="C125" s="11" t="s">
        <v>79</v>
      </c>
      <c r="D125" s="11" t="s">
        <v>696</v>
      </c>
      <c r="E125" s="12" t="s">
        <v>697</v>
      </c>
      <c r="F125" s="13" t="s">
        <v>698</v>
      </c>
      <c r="G125" s="14" t="str">
        <f>VLOOKUP(D125,[1]sheet1!$A$2:$E$225,5,0)</f>
        <v>44</v>
      </c>
      <c r="H125" s="15" t="s">
        <v>699</v>
      </c>
      <c r="I125" s="11" t="s">
        <v>390</v>
      </c>
      <c r="J125" s="16" t="s">
        <v>141</v>
      </c>
      <c r="K125" s="11" t="s">
        <v>695</v>
      </c>
      <c r="L125" s="13" t="s">
        <v>29</v>
      </c>
      <c r="M125" s="28" t="s">
        <v>30</v>
      </c>
      <c r="N125" s="29"/>
    </row>
    <row r="126" ht="15.75" spans="1:14">
      <c r="A126" s="9" t="s">
        <v>700</v>
      </c>
      <c r="B126" s="10" t="s">
        <v>14</v>
      </c>
      <c r="C126" s="11" t="s">
        <v>15</v>
      </c>
      <c r="D126" s="11" t="s">
        <v>701</v>
      </c>
      <c r="E126" s="12" t="s">
        <v>702</v>
      </c>
      <c r="F126" s="13" t="s">
        <v>405</v>
      </c>
      <c r="G126" s="14" t="str">
        <f>VLOOKUP(D126,[1]sheet1!$A$2:$E$225,5,0)</f>
        <v>43</v>
      </c>
      <c r="H126" s="15" t="s">
        <v>703</v>
      </c>
      <c r="I126" s="11" t="s">
        <v>396</v>
      </c>
      <c r="J126" s="16" t="s">
        <v>129</v>
      </c>
      <c r="K126" s="11" t="s">
        <v>700</v>
      </c>
      <c r="L126" s="13" t="s">
        <v>704</v>
      </c>
      <c r="M126" s="28" t="s">
        <v>30</v>
      </c>
      <c r="N126" s="29"/>
    </row>
    <row r="127" ht="15.75" spans="1:14">
      <c r="A127" s="9" t="s">
        <v>705</v>
      </c>
      <c r="B127" s="10" t="s">
        <v>14</v>
      </c>
      <c r="C127" s="11" t="s">
        <v>79</v>
      </c>
      <c r="D127" s="11" t="s">
        <v>706</v>
      </c>
      <c r="E127" s="12" t="s">
        <v>707</v>
      </c>
      <c r="F127" s="13" t="s">
        <v>618</v>
      </c>
      <c r="G127" s="14" t="str">
        <f>VLOOKUP(D127,[1]sheet1!$A$2:$E$225,5,0)</f>
        <v>46</v>
      </c>
      <c r="H127" s="15" t="s">
        <v>708</v>
      </c>
      <c r="I127" s="11" t="s">
        <v>402</v>
      </c>
      <c r="J127" s="16" t="s">
        <v>148</v>
      </c>
      <c r="K127" s="11" t="s">
        <v>705</v>
      </c>
      <c r="L127" s="13" t="s">
        <v>709</v>
      </c>
      <c r="M127" s="28" t="s">
        <v>30</v>
      </c>
      <c r="N127" s="29"/>
    </row>
    <row r="128" ht="15.75" spans="1:14">
      <c r="A128" s="9" t="s">
        <v>710</v>
      </c>
      <c r="B128" s="10" t="s">
        <v>110</v>
      </c>
      <c r="C128" s="11" t="s">
        <v>191</v>
      </c>
      <c r="D128" s="11" t="s">
        <v>711</v>
      </c>
      <c r="E128" s="12" t="s">
        <v>712</v>
      </c>
      <c r="F128" s="13" t="s">
        <v>698</v>
      </c>
      <c r="G128" s="14" t="str">
        <f>VLOOKUP(D128,[1]sheet1!$A$2:$E$225,5,0)</f>
        <v>21</v>
      </c>
      <c r="H128" s="15" t="s">
        <v>713</v>
      </c>
      <c r="I128" s="11" t="s">
        <v>166</v>
      </c>
      <c r="J128" s="16" t="s">
        <v>85</v>
      </c>
      <c r="K128" s="11" t="s">
        <v>710</v>
      </c>
      <c r="L128" s="13" t="s">
        <v>714</v>
      </c>
      <c r="M128" s="28" t="s">
        <v>30</v>
      </c>
      <c r="N128" s="29"/>
    </row>
    <row r="129" ht="15.75" spans="1:14">
      <c r="A129" s="9" t="s">
        <v>715</v>
      </c>
      <c r="B129" s="10" t="s">
        <v>110</v>
      </c>
      <c r="C129" s="11" t="s">
        <v>111</v>
      </c>
      <c r="D129" s="11" t="s">
        <v>716</v>
      </c>
      <c r="E129" s="12" t="s">
        <v>717</v>
      </c>
      <c r="F129" s="13" t="s">
        <v>475</v>
      </c>
      <c r="G129" s="14" t="str">
        <f>VLOOKUP(D129,[1]sheet1!$A$2:$E$225,5,0)</f>
        <v>17</v>
      </c>
      <c r="H129" s="15" t="s">
        <v>718</v>
      </c>
      <c r="I129" s="11" t="s">
        <v>173</v>
      </c>
      <c r="J129" s="16" t="s">
        <v>103</v>
      </c>
      <c r="K129" s="11" t="s">
        <v>715</v>
      </c>
      <c r="L129" s="13" t="s">
        <v>590</v>
      </c>
      <c r="M129" s="28" t="s">
        <v>30</v>
      </c>
      <c r="N129" s="29"/>
    </row>
    <row r="130" ht="15.75" spans="1:14">
      <c r="A130" s="9" t="s">
        <v>719</v>
      </c>
      <c r="B130" s="10" t="s">
        <v>110</v>
      </c>
      <c r="C130" s="11" t="s">
        <v>111</v>
      </c>
      <c r="D130" s="11" t="s">
        <v>720</v>
      </c>
      <c r="E130" s="12" t="s">
        <v>721</v>
      </c>
      <c r="F130" s="13" t="s">
        <v>722</v>
      </c>
      <c r="G130" s="14" t="str">
        <f>VLOOKUP(D130,[1]sheet1!$A$2:$E$225,5,0)</f>
        <v>27</v>
      </c>
      <c r="H130" s="15" t="s">
        <v>723</v>
      </c>
      <c r="I130" s="11" t="s">
        <v>178</v>
      </c>
      <c r="J130" s="16" t="s">
        <v>109</v>
      </c>
      <c r="K130" s="11" t="s">
        <v>719</v>
      </c>
      <c r="L130" s="13" t="s">
        <v>724</v>
      </c>
      <c r="M130" s="28" t="s">
        <v>372</v>
      </c>
      <c r="N130" s="29"/>
    </row>
    <row r="131" ht="15.75" spans="1:14">
      <c r="A131" s="9" t="s">
        <v>725</v>
      </c>
      <c r="B131" s="10" t="s">
        <v>14</v>
      </c>
      <c r="C131" s="11" t="s">
        <v>79</v>
      </c>
      <c r="D131" s="11" t="s">
        <v>726</v>
      </c>
      <c r="E131" s="12" t="s">
        <v>727</v>
      </c>
      <c r="F131" s="13" t="s">
        <v>646</v>
      </c>
      <c r="G131" s="14" t="str">
        <f>VLOOKUP(D131,[1]sheet1!$A$2:$E$225,5,0)</f>
        <v>41</v>
      </c>
      <c r="H131" s="15" t="s">
        <v>728</v>
      </c>
      <c r="I131" s="11" t="s">
        <v>408</v>
      </c>
      <c r="J131" s="16" t="s">
        <v>154</v>
      </c>
      <c r="K131" s="11" t="s">
        <v>725</v>
      </c>
      <c r="L131" s="13" t="s">
        <v>729</v>
      </c>
      <c r="M131" s="28" t="s">
        <v>30</v>
      </c>
      <c r="N131" s="29"/>
    </row>
    <row r="132" ht="15.75" spans="1:14">
      <c r="A132" s="9" t="s">
        <v>730</v>
      </c>
      <c r="B132" s="10" t="s">
        <v>14</v>
      </c>
      <c r="C132" s="11" t="s">
        <v>72</v>
      </c>
      <c r="D132" s="11" t="s">
        <v>731</v>
      </c>
      <c r="E132" s="12" t="s">
        <v>732</v>
      </c>
      <c r="F132" s="13" t="s">
        <v>733</v>
      </c>
      <c r="G132" s="14" t="str">
        <f>VLOOKUP(D132,[1]sheet1!$A$2:$E$225,5,0)</f>
        <v>66</v>
      </c>
      <c r="H132" s="15" t="s">
        <v>734</v>
      </c>
      <c r="I132" s="11" t="s">
        <v>414</v>
      </c>
      <c r="J132" s="16" t="s">
        <v>103</v>
      </c>
      <c r="K132" s="11" t="s">
        <v>730</v>
      </c>
      <c r="L132" s="13" t="s">
        <v>735</v>
      </c>
      <c r="M132" s="28" t="s">
        <v>372</v>
      </c>
      <c r="N132" s="29"/>
    </row>
    <row r="133" ht="15.75" spans="1:14">
      <c r="A133" s="9" t="s">
        <v>736</v>
      </c>
      <c r="B133" s="10" t="s">
        <v>14</v>
      </c>
      <c r="C133" s="11" t="s">
        <v>58</v>
      </c>
      <c r="D133" s="11" t="s">
        <v>737</v>
      </c>
      <c r="E133" s="12" t="s">
        <v>738</v>
      </c>
      <c r="F133" s="13" t="s">
        <v>480</v>
      </c>
      <c r="G133" s="14" t="str">
        <f>VLOOKUP(D133,[1]sheet1!$A$2:$E$225,5,0)</f>
        <v>42</v>
      </c>
      <c r="H133" s="15" t="s">
        <v>739</v>
      </c>
      <c r="I133" s="11" t="s">
        <v>419</v>
      </c>
      <c r="J133" s="16" t="s">
        <v>116</v>
      </c>
      <c r="K133" s="11" t="s">
        <v>736</v>
      </c>
      <c r="L133" s="13" t="s">
        <v>718</v>
      </c>
      <c r="M133" s="28" t="s">
        <v>372</v>
      </c>
      <c r="N133" s="29"/>
    </row>
    <row r="134" ht="15.75" spans="1:14">
      <c r="A134" s="9" t="s">
        <v>740</v>
      </c>
      <c r="B134" s="10" t="s">
        <v>14</v>
      </c>
      <c r="C134" s="11" t="s">
        <v>15</v>
      </c>
      <c r="D134" s="11" t="s">
        <v>741</v>
      </c>
      <c r="E134" s="12" t="s">
        <v>742</v>
      </c>
      <c r="F134" s="13" t="s">
        <v>743</v>
      </c>
      <c r="G134" s="14" t="str">
        <f>VLOOKUP(D134,[1]sheet1!$A$2:$E$225,5,0)</f>
        <v>63</v>
      </c>
      <c r="H134" s="15" t="s">
        <v>744</v>
      </c>
      <c r="I134" s="11" t="s">
        <v>425</v>
      </c>
      <c r="J134" s="16" t="s">
        <v>135</v>
      </c>
      <c r="K134" s="11" t="s">
        <v>740</v>
      </c>
      <c r="L134" s="13" t="s">
        <v>745</v>
      </c>
      <c r="M134" s="28" t="s">
        <v>372</v>
      </c>
      <c r="N134" s="29"/>
    </row>
    <row r="135" ht="15.75" spans="1:14">
      <c r="A135" s="9" t="s">
        <v>746</v>
      </c>
      <c r="B135" s="10" t="s">
        <v>14</v>
      </c>
      <c r="C135" s="11" t="s">
        <v>58</v>
      </c>
      <c r="D135" s="11" t="s">
        <v>747</v>
      </c>
      <c r="E135" s="12" t="s">
        <v>748</v>
      </c>
      <c r="F135" s="13" t="s">
        <v>749</v>
      </c>
      <c r="G135" s="14" t="str">
        <f>VLOOKUP(D135,[1]sheet1!$A$2:$E$225,5,0)</f>
        <v>75</v>
      </c>
      <c r="H135" s="15" t="s">
        <v>750</v>
      </c>
      <c r="I135" s="11" t="s">
        <v>430</v>
      </c>
      <c r="J135" s="16" t="s">
        <v>122</v>
      </c>
      <c r="K135" s="11" t="s">
        <v>746</v>
      </c>
      <c r="L135" s="13" t="s">
        <v>196</v>
      </c>
      <c r="M135" s="28" t="s">
        <v>30</v>
      </c>
      <c r="N135" s="29"/>
    </row>
    <row r="136" ht="15.75" spans="1:14">
      <c r="A136" s="9" t="s">
        <v>751</v>
      </c>
      <c r="B136" s="10" t="s">
        <v>14</v>
      </c>
      <c r="C136" s="11" t="s">
        <v>72</v>
      </c>
      <c r="D136" s="11" t="s">
        <v>752</v>
      </c>
      <c r="E136" s="12" t="s">
        <v>753</v>
      </c>
      <c r="F136" s="13" t="s">
        <v>754</v>
      </c>
      <c r="G136" s="14" t="str">
        <f>VLOOKUP(D136,[1]sheet1!$A$2:$E$225,5,0)</f>
        <v>48</v>
      </c>
      <c r="H136" s="15" t="s">
        <v>750</v>
      </c>
      <c r="I136" s="11" t="s">
        <v>430</v>
      </c>
      <c r="J136" s="16" t="s">
        <v>109</v>
      </c>
      <c r="K136" s="11" t="s">
        <v>746</v>
      </c>
      <c r="L136" s="13" t="s">
        <v>755</v>
      </c>
      <c r="M136" s="28" t="s">
        <v>372</v>
      </c>
      <c r="N136" s="29"/>
    </row>
    <row r="137" ht="15.75" spans="1:14">
      <c r="A137" s="9" t="s">
        <v>756</v>
      </c>
      <c r="B137" s="10" t="s">
        <v>23</v>
      </c>
      <c r="C137" s="11" t="s">
        <v>24</v>
      </c>
      <c r="D137" s="11" t="s">
        <v>757</v>
      </c>
      <c r="E137" s="12" t="s">
        <v>758</v>
      </c>
      <c r="F137" s="13" t="s">
        <v>618</v>
      </c>
      <c r="G137" s="14" t="str">
        <f>VLOOKUP(D137,[1]sheet1!$A$2:$E$225,5,0)</f>
        <v>28</v>
      </c>
      <c r="H137" s="15" t="s">
        <v>759</v>
      </c>
      <c r="I137" s="11" t="s">
        <v>243</v>
      </c>
      <c r="J137" s="16" t="s">
        <v>116</v>
      </c>
      <c r="K137" s="11" t="s">
        <v>756</v>
      </c>
      <c r="L137" s="13" t="s">
        <v>389</v>
      </c>
      <c r="M137" s="28" t="s">
        <v>372</v>
      </c>
      <c r="N137" s="29"/>
    </row>
    <row r="138" ht="15.75" spans="1:14">
      <c r="A138" s="9" t="s">
        <v>760</v>
      </c>
      <c r="B138" s="10" t="s">
        <v>110</v>
      </c>
      <c r="C138" s="11" t="s">
        <v>191</v>
      </c>
      <c r="D138" s="11" t="s">
        <v>761</v>
      </c>
      <c r="E138" s="12" t="s">
        <v>762</v>
      </c>
      <c r="F138" s="13" t="s">
        <v>655</v>
      </c>
      <c r="G138" s="14" t="str">
        <f>VLOOKUP(D138,[1]sheet1!$A$2:$E$225,5,0)</f>
        <v>19</v>
      </c>
      <c r="H138" s="15" t="s">
        <v>763</v>
      </c>
      <c r="I138" s="11" t="s">
        <v>184</v>
      </c>
      <c r="J138" s="16" t="s">
        <v>91</v>
      </c>
      <c r="K138" s="11" t="s">
        <v>760</v>
      </c>
      <c r="L138" s="13" t="s">
        <v>764</v>
      </c>
      <c r="M138" s="28" t="s">
        <v>372</v>
      </c>
      <c r="N138" s="29"/>
    </row>
    <row r="139" ht="15.75" spans="1:14">
      <c r="A139" s="9" t="s">
        <v>765</v>
      </c>
      <c r="B139" s="10" t="s">
        <v>110</v>
      </c>
      <c r="C139" s="11" t="s">
        <v>111</v>
      </c>
      <c r="D139" s="11" t="s">
        <v>766</v>
      </c>
      <c r="E139" s="12" t="s">
        <v>767</v>
      </c>
      <c r="F139" s="13" t="s">
        <v>125</v>
      </c>
      <c r="G139" s="14" t="str">
        <f>VLOOKUP(D139,[1]sheet1!$A$2:$E$225,5,0)</f>
        <v>25</v>
      </c>
      <c r="H139" s="15" t="s">
        <v>768</v>
      </c>
      <c r="I139" s="11" t="s">
        <v>190</v>
      </c>
      <c r="J139" s="16" t="s">
        <v>116</v>
      </c>
      <c r="K139" s="11" t="s">
        <v>765</v>
      </c>
      <c r="L139" s="13" t="s">
        <v>665</v>
      </c>
      <c r="M139" s="28" t="s">
        <v>372</v>
      </c>
      <c r="N139" s="29"/>
    </row>
    <row r="140" ht="15.75" spans="1:14">
      <c r="A140" s="9" t="s">
        <v>769</v>
      </c>
      <c r="B140" s="10" t="s">
        <v>110</v>
      </c>
      <c r="C140" s="11" t="s">
        <v>191</v>
      </c>
      <c r="D140" s="11" t="s">
        <v>770</v>
      </c>
      <c r="E140" s="12" t="s">
        <v>771</v>
      </c>
      <c r="F140" s="13" t="s">
        <v>655</v>
      </c>
      <c r="G140" s="14" t="str">
        <f>VLOOKUP(D140,[1]sheet1!$A$2:$E$225,5,0)</f>
        <v>19</v>
      </c>
      <c r="H140" s="15" t="s">
        <v>768</v>
      </c>
      <c r="I140" s="11" t="s">
        <v>190</v>
      </c>
      <c r="J140" s="16" t="s">
        <v>97</v>
      </c>
      <c r="K140" s="11" t="s">
        <v>765</v>
      </c>
      <c r="L140" s="13" t="s">
        <v>772</v>
      </c>
      <c r="M140" s="28" t="s">
        <v>372</v>
      </c>
      <c r="N140" s="29"/>
    </row>
    <row r="141" ht="15.75" spans="1:14">
      <c r="A141" s="9" t="s">
        <v>773</v>
      </c>
      <c r="B141" s="10" t="s">
        <v>14</v>
      </c>
      <c r="C141" s="11" t="s">
        <v>79</v>
      </c>
      <c r="D141" s="11" t="s">
        <v>774</v>
      </c>
      <c r="E141" s="12" t="s">
        <v>775</v>
      </c>
      <c r="F141" s="13" t="s">
        <v>535</v>
      </c>
      <c r="G141" s="14" t="str">
        <f>VLOOKUP(D141,[1]sheet1!$A$2:$E$225,5,0)</f>
        <v>53</v>
      </c>
      <c r="H141" s="15" t="s">
        <v>776</v>
      </c>
      <c r="I141" s="11" t="s">
        <v>441</v>
      </c>
      <c r="J141" s="16" t="s">
        <v>160</v>
      </c>
      <c r="K141" s="11" t="s">
        <v>773</v>
      </c>
      <c r="L141" s="13" t="s">
        <v>777</v>
      </c>
      <c r="M141" s="28" t="s">
        <v>372</v>
      </c>
      <c r="N141" s="29"/>
    </row>
    <row r="142" ht="15.75" spans="1:14">
      <c r="A142" s="9" t="s">
        <v>778</v>
      </c>
      <c r="B142" s="10" t="s">
        <v>23</v>
      </c>
      <c r="C142" s="11" t="s">
        <v>24</v>
      </c>
      <c r="D142" s="11" t="s">
        <v>779</v>
      </c>
      <c r="E142" s="12" t="s">
        <v>780</v>
      </c>
      <c r="F142" s="13" t="s">
        <v>754</v>
      </c>
      <c r="G142" s="14" t="str">
        <f>VLOOKUP(D142,[1]sheet1!$A$2:$E$225,5,0)</f>
        <v>29</v>
      </c>
      <c r="H142" s="15" t="s">
        <v>781</v>
      </c>
      <c r="I142" s="11" t="s">
        <v>249</v>
      </c>
      <c r="J142" s="16" t="s">
        <v>122</v>
      </c>
      <c r="K142" s="11" t="s">
        <v>778</v>
      </c>
      <c r="L142" s="13" t="s">
        <v>523</v>
      </c>
      <c r="M142" s="28" t="s">
        <v>372</v>
      </c>
      <c r="N142" s="29"/>
    </row>
    <row r="143" ht="15.75" spans="1:14">
      <c r="A143" s="9" t="s">
        <v>782</v>
      </c>
      <c r="B143" s="10" t="s">
        <v>14</v>
      </c>
      <c r="C143" s="11" t="s">
        <v>72</v>
      </c>
      <c r="D143" s="11" t="s">
        <v>783</v>
      </c>
      <c r="E143" s="12" t="s">
        <v>784</v>
      </c>
      <c r="F143" s="13" t="s">
        <v>535</v>
      </c>
      <c r="G143" s="14" t="str">
        <f>VLOOKUP(D143,[1]sheet1!$A$2:$E$225,5,0)</f>
        <v>53</v>
      </c>
      <c r="H143" s="15" t="s">
        <v>785</v>
      </c>
      <c r="I143" s="11" t="s">
        <v>445</v>
      </c>
      <c r="J143" s="16" t="s">
        <v>116</v>
      </c>
      <c r="K143" s="11" t="s">
        <v>782</v>
      </c>
      <c r="L143" s="13" t="s">
        <v>786</v>
      </c>
      <c r="M143" s="28" t="s">
        <v>30</v>
      </c>
      <c r="N143" s="29"/>
    </row>
    <row r="144" ht="15.75" spans="1:14">
      <c r="A144" s="9" t="s">
        <v>787</v>
      </c>
      <c r="B144" s="10" t="s">
        <v>110</v>
      </c>
      <c r="C144" s="11" t="s">
        <v>191</v>
      </c>
      <c r="D144" s="11" t="s">
        <v>788</v>
      </c>
      <c r="E144" s="12" t="s">
        <v>789</v>
      </c>
      <c r="F144" s="13" t="s">
        <v>790</v>
      </c>
      <c r="G144" s="14" t="str">
        <f>VLOOKUP(D144,[1]sheet1!$A$2:$E$225,5,0)</f>
        <v>28</v>
      </c>
      <c r="H144" s="15" t="s">
        <v>791</v>
      </c>
      <c r="I144" s="11" t="s">
        <v>202</v>
      </c>
      <c r="J144" s="16" t="s">
        <v>103</v>
      </c>
      <c r="K144" s="11" t="s">
        <v>787</v>
      </c>
      <c r="L144" s="13" t="s">
        <v>792</v>
      </c>
      <c r="M144" s="28" t="s">
        <v>372</v>
      </c>
      <c r="N144" s="29"/>
    </row>
    <row r="145" ht="15.75" spans="1:14">
      <c r="A145" s="9" t="s">
        <v>793</v>
      </c>
      <c r="B145" s="10" t="s">
        <v>14</v>
      </c>
      <c r="C145" s="11" t="s">
        <v>58</v>
      </c>
      <c r="D145" s="11" t="s">
        <v>794</v>
      </c>
      <c r="E145" s="12" t="s">
        <v>795</v>
      </c>
      <c r="F145" s="13" t="s">
        <v>754</v>
      </c>
      <c r="G145" s="14" t="str">
        <f>VLOOKUP(D145,[1]sheet1!$A$2:$E$225,5,0)</f>
        <v>48</v>
      </c>
      <c r="H145" s="15" t="s">
        <v>796</v>
      </c>
      <c r="I145" s="11" t="s">
        <v>450</v>
      </c>
      <c r="J145" s="16" t="s">
        <v>129</v>
      </c>
      <c r="K145" s="11" t="s">
        <v>793</v>
      </c>
      <c r="L145" s="13" t="s">
        <v>328</v>
      </c>
      <c r="M145" s="28" t="s">
        <v>30</v>
      </c>
      <c r="N145" s="29"/>
    </row>
    <row r="146" ht="15.75" spans="1:14">
      <c r="A146" s="9" t="s">
        <v>797</v>
      </c>
      <c r="B146" s="10" t="s">
        <v>14</v>
      </c>
      <c r="C146" s="11" t="s">
        <v>58</v>
      </c>
      <c r="D146" s="11" t="s">
        <v>798</v>
      </c>
      <c r="E146" s="12" t="s">
        <v>799</v>
      </c>
      <c r="F146" s="13" t="s">
        <v>800</v>
      </c>
      <c r="G146" s="14" t="str">
        <f>VLOOKUP(D146,[1]sheet1!$A$2:$E$225,5,0)</f>
        <v>55</v>
      </c>
      <c r="H146" s="15" t="s">
        <v>801</v>
      </c>
      <c r="I146" s="11" t="s">
        <v>456</v>
      </c>
      <c r="J146" s="16" t="s">
        <v>135</v>
      </c>
      <c r="K146" s="11" t="s">
        <v>797</v>
      </c>
      <c r="L146" s="13" t="s">
        <v>802</v>
      </c>
      <c r="M146" s="28" t="s">
        <v>30</v>
      </c>
      <c r="N146" s="29"/>
    </row>
    <row r="147" ht="15.75" spans="1:14">
      <c r="A147" s="9" t="s">
        <v>803</v>
      </c>
      <c r="B147" s="10" t="s">
        <v>110</v>
      </c>
      <c r="C147" s="11" t="s">
        <v>111</v>
      </c>
      <c r="D147" s="11" t="s">
        <v>804</v>
      </c>
      <c r="E147" s="12" t="s">
        <v>805</v>
      </c>
      <c r="F147" s="13" t="s">
        <v>399</v>
      </c>
      <c r="G147" s="14" t="str">
        <f>VLOOKUP(D147,[1]sheet1!$A$2:$E$225,5,0)</f>
        <v>23</v>
      </c>
      <c r="H147" s="15" t="s">
        <v>806</v>
      </c>
      <c r="I147" s="11" t="s">
        <v>208</v>
      </c>
      <c r="J147" s="16" t="s">
        <v>122</v>
      </c>
      <c r="K147" s="11" t="s">
        <v>803</v>
      </c>
      <c r="L147" s="13" t="s">
        <v>807</v>
      </c>
      <c r="M147" s="28" t="s">
        <v>372</v>
      </c>
      <c r="N147" s="29"/>
    </row>
    <row r="148" ht="15.75" spans="1:14">
      <c r="A148" s="9" t="s">
        <v>808</v>
      </c>
      <c r="B148" s="10" t="s">
        <v>23</v>
      </c>
      <c r="C148" s="11" t="s">
        <v>24</v>
      </c>
      <c r="D148" s="11" t="s">
        <v>809</v>
      </c>
      <c r="E148" s="12" t="s">
        <v>810</v>
      </c>
      <c r="F148" s="13" t="s">
        <v>636</v>
      </c>
      <c r="G148" s="14" t="str">
        <f>VLOOKUP(D148,[1]sheet1!$A$2:$E$225,5,0)</f>
        <v>30</v>
      </c>
      <c r="H148" s="15" t="s">
        <v>811</v>
      </c>
      <c r="I148" s="11" t="s">
        <v>255</v>
      </c>
      <c r="J148" s="16" t="s">
        <v>129</v>
      </c>
      <c r="K148" s="11" t="s">
        <v>808</v>
      </c>
      <c r="L148" s="13" t="s">
        <v>812</v>
      </c>
      <c r="M148" s="28" t="s">
        <v>372</v>
      </c>
      <c r="N148" s="29"/>
    </row>
    <row r="149" ht="15.75" spans="1:14">
      <c r="A149" s="9" t="s">
        <v>813</v>
      </c>
      <c r="B149" s="10" t="s">
        <v>14</v>
      </c>
      <c r="C149" s="11" t="s">
        <v>79</v>
      </c>
      <c r="D149" s="11" t="s">
        <v>814</v>
      </c>
      <c r="E149" s="12" t="s">
        <v>815</v>
      </c>
      <c r="F149" s="13" t="s">
        <v>754</v>
      </c>
      <c r="G149" s="14" t="str">
        <f>VLOOKUP(D149,[1]sheet1!$A$2:$E$225,5,0)</f>
        <v>48</v>
      </c>
      <c r="H149" s="15" t="s">
        <v>816</v>
      </c>
      <c r="I149" s="11" t="s">
        <v>461</v>
      </c>
      <c r="J149" s="16" t="s">
        <v>166</v>
      </c>
      <c r="K149" s="11" t="s">
        <v>813</v>
      </c>
      <c r="L149" s="13" t="s">
        <v>802</v>
      </c>
      <c r="M149" s="28" t="s">
        <v>30</v>
      </c>
      <c r="N149" s="29"/>
    </row>
    <row r="150" ht="15.75" spans="1:14">
      <c r="A150" s="9" t="s">
        <v>817</v>
      </c>
      <c r="B150" s="10" t="s">
        <v>14</v>
      </c>
      <c r="C150" s="11" t="s">
        <v>79</v>
      </c>
      <c r="D150" s="11" t="s">
        <v>818</v>
      </c>
      <c r="E150" s="12" t="s">
        <v>819</v>
      </c>
      <c r="F150" s="13" t="s">
        <v>820</v>
      </c>
      <c r="G150" s="14" t="str">
        <f>VLOOKUP(D150,[1]sheet1!$A$2:$E$225,5,0)</f>
        <v>71</v>
      </c>
      <c r="H150" s="15" t="s">
        <v>821</v>
      </c>
      <c r="I150" s="11" t="s">
        <v>235</v>
      </c>
      <c r="J150" s="16" t="s">
        <v>173</v>
      </c>
      <c r="K150" s="11" t="s">
        <v>817</v>
      </c>
      <c r="L150" s="13" t="s">
        <v>704</v>
      </c>
      <c r="M150" s="28" t="s">
        <v>30</v>
      </c>
      <c r="N150" s="29"/>
    </row>
    <row r="151" ht="15.75" spans="1:14">
      <c r="A151" s="9" t="s">
        <v>822</v>
      </c>
      <c r="B151" s="10" t="s">
        <v>14</v>
      </c>
      <c r="C151" s="11" t="s">
        <v>58</v>
      </c>
      <c r="D151" s="11" t="s">
        <v>823</v>
      </c>
      <c r="E151" s="12" t="s">
        <v>824</v>
      </c>
      <c r="F151" s="13" t="s">
        <v>399</v>
      </c>
      <c r="G151" s="14" t="str">
        <f>VLOOKUP(D151,[1]sheet1!$A$2:$E$225,5,0)</f>
        <v>45</v>
      </c>
      <c r="H151" s="15" t="s">
        <v>825</v>
      </c>
      <c r="I151" s="11" t="s">
        <v>472</v>
      </c>
      <c r="J151" s="16" t="s">
        <v>141</v>
      </c>
      <c r="K151" s="11" t="s">
        <v>822</v>
      </c>
      <c r="L151" s="13" t="s">
        <v>826</v>
      </c>
      <c r="M151" s="28" t="s">
        <v>372</v>
      </c>
      <c r="N151" s="29"/>
    </row>
    <row r="152" ht="15.75" spans="1:14">
      <c r="A152" s="9" t="s">
        <v>827</v>
      </c>
      <c r="B152" s="10" t="s">
        <v>110</v>
      </c>
      <c r="C152" s="11" t="s">
        <v>191</v>
      </c>
      <c r="D152" s="11" t="s">
        <v>828</v>
      </c>
      <c r="E152" s="12" t="s">
        <v>829</v>
      </c>
      <c r="F152" s="13" t="s">
        <v>830</v>
      </c>
      <c r="G152" s="14" t="str">
        <f>VLOOKUP(D152,[1]sheet1!$A$2:$E$225,5,0)</f>
        <v>22</v>
      </c>
      <c r="H152" s="15" t="s">
        <v>825</v>
      </c>
      <c r="I152" s="11" t="s">
        <v>213</v>
      </c>
      <c r="J152" s="16" t="s">
        <v>109</v>
      </c>
      <c r="K152" s="11" t="s">
        <v>822</v>
      </c>
      <c r="L152" s="13" t="s">
        <v>831</v>
      </c>
      <c r="M152" s="28" t="s">
        <v>372</v>
      </c>
      <c r="N152" s="29"/>
    </row>
    <row r="153" ht="15.75" spans="1:14">
      <c r="A153" s="9" t="s">
        <v>832</v>
      </c>
      <c r="B153" s="10" t="s">
        <v>14</v>
      </c>
      <c r="C153" s="11" t="s">
        <v>15</v>
      </c>
      <c r="D153" s="11" t="s">
        <v>833</v>
      </c>
      <c r="E153" s="12" t="s">
        <v>834</v>
      </c>
      <c r="F153" s="13" t="s">
        <v>835</v>
      </c>
      <c r="G153" s="14" t="str">
        <f>VLOOKUP(D153,[1]sheet1!$A$2:$E$225,5,0)</f>
        <v>60</v>
      </c>
      <c r="H153" s="15" t="s">
        <v>836</v>
      </c>
      <c r="I153" s="11" t="s">
        <v>477</v>
      </c>
      <c r="J153" s="16" t="s">
        <v>141</v>
      </c>
      <c r="K153" s="11" t="s">
        <v>832</v>
      </c>
      <c r="L153" s="13" t="s">
        <v>837</v>
      </c>
      <c r="M153" s="28" t="s">
        <v>372</v>
      </c>
      <c r="N153" s="29"/>
    </row>
    <row r="154" ht="15.75" spans="1:14">
      <c r="A154" s="9" t="s">
        <v>838</v>
      </c>
      <c r="B154" s="10" t="s">
        <v>110</v>
      </c>
      <c r="C154" s="11" t="s">
        <v>191</v>
      </c>
      <c r="D154" s="11" t="s">
        <v>839</v>
      </c>
      <c r="E154" s="12" t="s">
        <v>840</v>
      </c>
      <c r="F154" s="13" t="s">
        <v>547</v>
      </c>
      <c r="G154" s="14" t="str">
        <f>VLOOKUP(D154,[1]sheet1!$A$2:$E$225,5,0)</f>
        <v>24</v>
      </c>
      <c r="H154" s="15" t="s">
        <v>841</v>
      </c>
      <c r="I154" s="11" t="s">
        <v>219</v>
      </c>
      <c r="J154" s="16" t="s">
        <v>116</v>
      </c>
      <c r="K154" s="11" t="s">
        <v>838</v>
      </c>
      <c r="L154" s="13" t="s">
        <v>842</v>
      </c>
      <c r="M154" s="28" t="s">
        <v>372</v>
      </c>
      <c r="N154" s="29"/>
    </row>
    <row r="155" ht="15.75" spans="1:14">
      <c r="A155" s="9" t="s">
        <v>843</v>
      </c>
      <c r="B155" s="10" t="s">
        <v>23</v>
      </c>
      <c r="C155" s="11" t="s">
        <v>39</v>
      </c>
      <c r="D155" s="11" t="s">
        <v>844</v>
      </c>
      <c r="E155" s="12" t="s">
        <v>845</v>
      </c>
      <c r="F155" s="13" t="s">
        <v>846</v>
      </c>
      <c r="G155" s="14" t="str">
        <f>VLOOKUP(D155,[1]sheet1!$A$2:$E$225,5,0)</f>
        <v>32</v>
      </c>
      <c r="H155" s="15" t="s">
        <v>847</v>
      </c>
      <c r="I155" s="11" t="s">
        <v>261</v>
      </c>
      <c r="J155" s="16" t="s">
        <v>154</v>
      </c>
      <c r="K155" s="11" t="s">
        <v>843</v>
      </c>
      <c r="L155" s="13" t="s">
        <v>848</v>
      </c>
      <c r="M155" s="28" t="s">
        <v>372</v>
      </c>
      <c r="N155" s="29"/>
    </row>
    <row r="156" ht="15.75" spans="1:14">
      <c r="A156" s="9" t="s">
        <v>849</v>
      </c>
      <c r="B156" s="10" t="s">
        <v>14</v>
      </c>
      <c r="C156" s="11" t="s">
        <v>58</v>
      </c>
      <c r="D156" s="11" t="s">
        <v>850</v>
      </c>
      <c r="E156" s="12" t="s">
        <v>851</v>
      </c>
      <c r="F156" s="13" t="s">
        <v>846</v>
      </c>
      <c r="G156" s="14" t="str">
        <f>VLOOKUP(D156,[1]sheet1!$A$2:$E$225,5,0)</f>
        <v>56</v>
      </c>
      <c r="H156" s="15" t="s">
        <v>852</v>
      </c>
      <c r="I156" s="11" t="s">
        <v>483</v>
      </c>
      <c r="J156" s="16" t="s">
        <v>148</v>
      </c>
      <c r="K156" s="11" t="s">
        <v>849</v>
      </c>
      <c r="L156" s="13" t="s">
        <v>153</v>
      </c>
      <c r="M156" s="28" t="s">
        <v>30</v>
      </c>
      <c r="N156" s="29"/>
    </row>
    <row r="157" ht="15.75" spans="1:14">
      <c r="A157" s="9" t="s">
        <v>853</v>
      </c>
      <c r="B157" s="10" t="s">
        <v>110</v>
      </c>
      <c r="C157" s="11" t="s">
        <v>191</v>
      </c>
      <c r="D157" s="11" t="s">
        <v>854</v>
      </c>
      <c r="E157" s="12" t="s">
        <v>855</v>
      </c>
      <c r="F157" s="13" t="s">
        <v>856</v>
      </c>
      <c r="G157" s="14" t="str">
        <f>VLOOKUP(D157,[1]sheet1!$A$2:$E$225,5,0)</f>
        <v>26</v>
      </c>
      <c r="H157" s="15" t="s">
        <v>857</v>
      </c>
      <c r="I157" s="11" t="s">
        <v>225</v>
      </c>
      <c r="J157" s="16" t="s">
        <v>122</v>
      </c>
      <c r="K157" s="11" t="s">
        <v>853</v>
      </c>
      <c r="L157" s="13" t="s">
        <v>455</v>
      </c>
      <c r="M157" s="28" t="s">
        <v>372</v>
      </c>
      <c r="N157" s="29"/>
    </row>
    <row r="158" ht="15.75" spans="1:14">
      <c r="A158" s="9" t="s">
        <v>858</v>
      </c>
      <c r="B158" s="10" t="s">
        <v>23</v>
      </c>
      <c r="C158" s="11" t="s">
        <v>24</v>
      </c>
      <c r="D158" s="11" t="s">
        <v>859</v>
      </c>
      <c r="E158" s="12" t="s">
        <v>860</v>
      </c>
      <c r="F158" s="13" t="s">
        <v>861</v>
      </c>
      <c r="G158" s="14" t="str">
        <f>VLOOKUP(D158,[1]sheet1!$A$2:$E$225,5,0)</f>
        <v>33</v>
      </c>
      <c r="H158" s="15" t="s">
        <v>862</v>
      </c>
      <c r="I158" s="11" t="s">
        <v>267</v>
      </c>
      <c r="J158" s="16" t="s">
        <v>135</v>
      </c>
      <c r="K158" s="11" t="s">
        <v>858</v>
      </c>
      <c r="L158" s="13" t="s">
        <v>763</v>
      </c>
      <c r="M158" s="28" t="s">
        <v>372</v>
      </c>
      <c r="N158" s="29"/>
    </row>
    <row r="159" ht="15.75" spans="1:14">
      <c r="A159" s="9" t="s">
        <v>863</v>
      </c>
      <c r="B159" s="10" t="s">
        <v>14</v>
      </c>
      <c r="C159" s="11" t="s">
        <v>79</v>
      </c>
      <c r="D159" s="11" t="s">
        <v>864</v>
      </c>
      <c r="E159" s="12" t="s">
        <v>865</v>
      </c>
      <c r="F159" s="13" t="s">
        <v>866</v>
      </c>
      <c r="G159" s="14" t="str">
        <f>VLOOKUP(D159,[1]sheet1!$A$2:$E$225,5,0)</f>
        <v>68</v>
      </c>
      <c r="H159" s="15" t="s">
        <v>867</v>
      </c>
      <c r="I159" s="11" t="s">
        <v>488</v>
      </c>
      <c r="J159" s="16" t="s">
        <v>178</v>
      </c>
      <c r="K159" s="11" t="s">
        <v>863</v>
      </c>
      <c r="L159" s="13" t="s">
        <v>868</v>
      </c>
      <c r="M159" s="28" t="s">
        <v>372</v>
      </c>
      <c r="N159" s="29"/>
    </row>
    <row r="160" ht="15.75" spans="1:14">
      <c r="A160" s="9" t="s">
        <v>869</v>
      </c>
      <c r="B160" s="10" t="s">
        <v>14</v>
      </c>
      <c r="C160" s="11" t="s">
        <v>72</v>
      </c>
      <c r="D160" s="11" t="s">
        <v>870</v>
      </c>
      <c r="E160" s="12" t="s">
        <v>871</v>
      </c>
      <c r="F160" s="13" t="s">
        <v>856</v>
      </c>
      <c r="G160" s="14" t="str">
        <f>VLOOKUP(D160,[1]sheet1!$A$2:$E$225,5,0)</f>
        <v>54</v>
      </c>
      <c r="H160" s="15" t="s">
        <v>872</v>
      </c>
      <c r="I160" s="11" t="s">
        <v>493</v>
      </c>
      <c r="J160" s="16" t="s">
        <v>122</v>
      </c>
      <c r="K160" s="11" t="s">
        <v>869</v>
      </c>
      <c r="L160" s="13" t="s">
        <v>873</v>
      </c>
      <c r="M160" s="28" t="s">
        <v>372</v>
      </c>
      <c r="N160" s="29"/>
    </row>
    <row r="161" ht="15.75" spans="1:14">
      <c r="A161" s="9" t="s">
        <v>874</v>
      </c>
      <c r="B161" s="10" t="s">
        <v>110</v>
      </c>
      <c r="C161" s="11" t="s">
        <v>191</v>
      </c>
      <c r="D161" s="11" t="s">
        <v>875</v>
      </c>
      <c r="E161" s="12" t="s">
        <v>876</v>
      </c>
      <c r="F161" s="13" t="s">
        <v>722</v>
      </c>
      <c r="G161" s="14" t="str">
        <f>VLOOKUP(D161,[1]sheet1!$A$2:$E$225,5,0)</f>
        <v>27</v>
      </c>
      <c r="H161" s="15" t="s">
        <v>877</v>
      </c>
      <c r="I161" s="11" t="s">
        <v>231</v>
      </c>
      <c r="J161" s="16" t="s">
        <v>129</v>
      </c>
      <c r="K161" s="11" t="s">
        <v>874</v>
      </c>
      <c r="L161" s="13" t="s">
        <v>878</v>
      </c>
      <c r="M161" s="28" t="s">
        <v>372</v>
      </c>
      <c r="N161" s="29"/>
    </row>
    <row r="162" ht="15.75" spans="1:14">
      <c r="A162" s="9" t="s">
        <v>879</v>
      </c>
      <c r="B162" s="10" t="s">
        <v>23</v>
      </c>
      <c r="C162" s="11" t="s">
        <v>24</v>
      </c>
      <c r="D162" s="11" t="s">
        <v>880</v>
      </c>
      <c r="E162" s="12" t="s">
        <v>881</v>
      </c>
      <c r="F162" s="13" t="s">
        <v>882</v>
      </c>
      <c r="G162" s="14" t="str">
        <f>VLOOKUP(D162,[1]sheet1!$A$2:$E$225,5,0)</f>
        <v>37</v>
      </c>
      <c r="H162" s="15" t="s">
        <v>20</v>
      </c>
      <c r="I162" s="11" t="s">
        <v>272</v>
      </c>
      <c r="J162" s="16" t="s">
        <v>141</v>
      </c>
      <c r="K162" s="11" t="s">
        <v>879</v>
      </c>
      <c r="L162" s="13" t="s">
        <v>293</v>
      </c>
      <c r="M162" s="28" t="s">
        <v>30</v>
      </c>
      <c r="N162" s="29"/>
    </row>
    <row r="163" ht="15.75" spans="1:14">
      <c r="A163" s="9" t="s">
        <v>883</v>
      </c>
      <c r="B163" s="10" t="s">
        <v>14</v>
      </c>
      <c r="C163" s="11" t="s">
        <v>58</v>
      </c>
      <c r="D163" s="11" t="s">
        <v>884</v>
      </c>
      <c r="E163" s="12" t="s">
        <v>885</v>
      </c>
      <c r="F163" s="13" t="s">
        <v>886</v>
      </c>
      <c r="G163" s="14" t="str">
        <f>VLOOKUP(D163,[1]sheet1!$A$2:$E$225,5,0)</f>
        <v>73</v>
      </c>
      <c r="H163" s="15" t="s">
        <v>887</v>
      </c>
      <c r="I163" s="11" t="s">
        <v>498</v>
      </c>
      <c r="J163" s="16" t="s">
        <v>154</v>
      </c>
      <c r="K163" s="11" t="s">
        <v>883</v>
      </c>
      <c r="L163" s="13" t="s">
        <v>764</v>
      </c>
      <c r="M163" s="28" t="s">
        <v>372</v>
      </c>
      <c r="N163" s="29"/>
    </row>
    <row r="164" ht="15.75" spans="1:14">
      <c r="A164" s="9" t="s">
        <v>888</v>
      </c>
      <c r="B164" s="10" t="s">
        <v>23</v>
      </c>
      <c r="C164" s="11" t="s">
        <v>24</v>
      </c>
      <c r="D164" s="11" t="s">
        <v>889</v>
      </c>
      <c r="E164" s="12" t="s">
        <v>890</v>
      </c>
      <c r="F164" s="13" t="s">
        <v>891</v>
      </c>
      <c r="G164" s="14" t="str">
        <f>VLOOKUP(D164,[1]sheet1!$A$2:$E$225,5,0)</f>
        <v>38</v>
      </c>
      <c r="H164" s="15" t="s">
        <v>892</v>
      </c>
      <c r="I164" s="11" t="s">
        <v>278</v>
      </c>
      <c r="J164" s="16" t="s">
        <v>148</v>
      </c>
      <c r="K164" s="11" t="s">
        <v>888</v>
      </c>
      <c r="L164" s="13" t="s">
        <v>893</v>
      </c>
      <c r="M164" s="28" t="s">
        <v>372</v>
      </c>
      <c r="N164" s="29"/>
    </row>
    <row r="165" ht="15.75" spans="1:14">
      <c r="A165" s="9" t="s">
        <v>894</v>
      </c>
      <c r="B165" s="10" t="s">
        <v>23</v>
      </c>
      <c r="C165" s="11" t="s">
        <v>39</v>
      </c>
      <c r="D165" s="11" t="s">
        <v>895</v>
      </c>
      <c r="E165" s="12" t="s">
        <v>896</v>
      </c>
      <c r="F165" s="13" t="s">
        <v>882</v>
      </c>
      <c r="G165" s="14" t="str">
        <f>VLOOKUP(D165,[1]sheet1!$A$2:$E$225,5,0)</f>
        <v>37</v>
      </c>
      <c r="H165" s="15" t="s">
        <v>897</v>
      </c>
      <c r="I165" s="11" t="s">
        <v>284</v>
      </c>
      <c r="J165" s="16" t="s">
        <v>160</v>
      </c>
      <c r="K165" s="11" t="s">
        <v>894</v>
      </c>
      <c r="L165" s="13" t="s">
        <v>898</v>
      </c>
      <c r="M165" s="28" t="s">
        <v>372</v>
      </c>
      <c r="N165" s="29"/>
    </row>
    <row r="166" ht="15.75" spans="1:14">
      <c r="A166" s="9" t="s">
        <v>899</v>
      </c>
      <c r="B166" s="10" t="s">
        <v>14</v>
      </c>
      <c r="C166" s="11" t="s">
        <v>72</v>
      </c>
      <c r="D166" s="11" t="s">
        <v>900</v>
      </c>
      <c r="E166" s="12" t="s">
        <v>901</v>
      </c>
      <c r="F166" s="13" t="s">
        <v>902</v>
      </c>
      <c r="G166" s="14" t="str">
        <f>VLOOKUP(D166,[1]sheet1!$A$2:$E$225,5,0)</f>
        <v>57</v>
      </c>
      <c r="H166" s="15" t="s">
        <v>903</v>
      </c>
      <c r="I166" s="11" t="s">
        <v>503</v>
      </c>
      <c r="J166" s="16" t="s">
        <v>129</v>
      </c>
      <c r="K166" s="11" t="s">
        <v>899</v>
      </c>
      <c r="L166" s="13" t="s">
        <v>449</v>
      </c>
      <c r="M166" s="28" t="s">
        <v>372</v>
      </c>
      <c r="N166" s="29"/>
    </row>
    <row r="167" ht="15.75" spans="1:14">
      <c r="A167" s="9" t="s">
        <v>904</v>
      </c>
      <c r="B167" s="10" t="s">
        <v>23</v>
      </c>
      <c r="C167" s="11" t="s">
        <v>24</v>
      </c>
      <c r="D167" s="11" t="s">
        <v>905</v>
      </c>
      <c r="E167" s="12" t="s">
        <v>906</v>
      </c>
      <c r="F167" s="13" t="s">
        <v>907</v>
      </c>
      <c r="G167" s="14" t="str">
        <f>VLOOKUP(D167,[1]sheet1!$A$2:$E$225,5,0)</f>
        <v>36</v>
      </c>
      <c r="H167" s="15" t="s">
        <v>908</v>
      </c>
      <c r="I167" s="11" t="s">
        <v>288</v>
      </c>
      <c r="J167" s="16" t="s">
        <v>154</v>
      </c>
      <c r="K167" s="11" t="s">
        <v>904</v>
      </c>
      <c r="L167" s="13" t="s">
        <v>909</v>
      </c>
      <c r="M167" s="28" t="s">
        <v>372</v>
      </c>
      <c r="N167" s="29"/>
    </row>
    <row r="168" ht="15.75" spans="1:14">
      <c r="A168" s="9" t="s">
        <v>910</v>
      </c>
      <c r="B168" s="10" t="s">
        <v>14</v>
      </c>
      <c r="C168" s="11" t="s">
        <v>15</v>
      </c>
      <c r="D168" s="11" t="s">
        <v>911</v>
      </c>
      <c r="E168" s="12" t="s">
        <v>912</v>
      </c>
      <c r="F168" s="13" t="s">
        <v>535</v>
      </c>
      <c r="G168" s="14" t="str">
        <f>VLOOKUP(D168,[1]sheet1!$A$2:$E$225,5,0)</f>
        <v>53</v>
      </c>
      <c r="H168" s="15" t="s">
        <v>913</v>
      </c>
      <c r="I168" s="11" t="s">
        <v>508</v>
      </c>
      <c r="J168" s="16" t="s">
        <v>148</v>
      </c>
      <c r="K168" s="11" t="s">
        <v>910</v>
      </c>
      <c r="L168" s="13" t="s">
        <v>303</v>
      </c>
      <c r="M168" s="28" t="s">
        <v>30</v>
      </c>
      <c r="N168" s="29"/>
    </row>
    <row r="169" ht="15.75" spans="1:14">
      <c r="A169" s="9" t="s">
        <v>914</v>
      </c>
      <c r="B169" s="10" t="s">
        <v>23</v>
      </c>
      <c r="C169" s="11" t="s">
        <v>24</v>
      </c>
      <c r="D169" s="11" t="s">
        <v>915</v>
      </c>
      <c r="E169" s="12" t="s">
        <v>916</v>
      </c>
      <c r="F169" s="13" t="s">
        <v>835</v>
      </c>
      <c r="G169" s="14" t="str">
        <f>VLOOKUP(D169,[1]sheet1!$A$2:$E$225,5,0)</f>
        <v>39</v>
      </c>
      <c r="H169" s="15" t="s">
        <v>917</v>
      </c>
      <c r="I169" s="11" t="s">
        <v>294</v>
      </c>
      <c r="J169" s="16" t="s">
        <v>160</v>
      </c>
      <c r="K169" s="11" t="s">
        <v>914</v>
      </c>
      <c r="L169" s="13" t="s">
        <v>918</v>
      </c>
      <c r="M169" s="28" t="s">
        <v>372</v>
      </c>
      <c r="N169" s="29"/>
    </row>
    <row r="170" ht="15.75" spans="1:14">
      <c r="A170" s="9" t="s">
        <v>919</v>
      </c>
      <c r="B170" s="10" t="s">
        <v>14</v>
      </c>
      <c r="C170" s="11" t="s">
        <v>15</v>
      </c>
      <c r="D170" s="11" t="s">
        <v>920</v>
      </c>
      <c r="E170" s="12" t="s">
        <v>921</v>
      </c>
      <c r="F170" s="13" t="s">
        <v>882</v>
      </c>
      <c r="G170" s="14" t="str">
        <f>VLOOKUP(D170,[1]sheet1!$A$2:$E$225,5,0)</f>
        <v>59</v>
      </c>
      <c r="H170" s="15" t="s">
        <v>922</v>
      </c>
      <c r="I170" s="11" t="s">
        <v>514</v>
      </c>
      <c r="J170" s="16" t="s">
        <v>154</v>
      </c>
      <c r="K170" s="11" t="s">
        <v>919</v>
      </c>
      <c r="L170" s="13" t="s">
        <v>923</v>
      </c>
      <c r="M170" s="28" t="s">
        <v>372</v>
      </c>
      <c r="N170" s="29"/>
    </row>
    <row r="171" ht="15.75" spans="1:14">
      <c r="A171" s="9" t="s">
        <v>924</v>
      </c>
      <c r="B171" s="10" t="s">
        <v>14</v>
      </c>
      <c r="C171" s="11" t="s">
        <v>72</v>
      </c>
      <c r="D171" s="11" t="s">
        <v>925</v>
      </c>
      <c r="E171" s="12" t="s">
        <v>926</v>
      </c>
      <c r="F171" s="13" t="s">
        <v>927</v>
      </c>
      <c r="G171" s="14" t="str">
        <f>VLOOKUP(D171,[1]sheet1!$A$2:$E$225,5,0)</f>
        <v>62</v>
      </c>
      <c r="H171" s="15" t="s">
        <v>928</v>
      </c>
      <c r="I171" s="11" t="s">
        <v>43</v>
      </c>
      <c r="J171" s="16" t="s">
        <v>135</v>
      </c>
      <c r="K171" s="11" t="s">
        <v>924</v>
      </c>
      <c r="L171" s="13" t="s">
        <v>665</v>
      </c>
      <c r="M171" s="28" t="s">
        <v>372</v>
      </c>
      <c r="N171" s="29"/>
    </row>
    <row r="172" ht="15.75" spans="1:14">
      <c r="A172" s="9" t="s">
        <v>929</v>
      </c>
      <c r="B172" s="10" t="s">
        <v>14</v>
      </c>
      <c r="C172" s="11" t="s">
        <v>79</v>
      </c>
      <c r="D172" s="11" t="s">
        <v>930</v>
      </c>
      <c r="E172" s="12" t="s">
        <v>931</v>
      </c>
      <c r="F172" s="13" t="s">
        <v>907</v>
      </c>
      <c r="G172" s="14" t="str">
        <f>VLOOKUP(D172,[1]sheet1!$A$2:$E$225,5,0)</f>
        <v>58</v>
      </c>
      <c r="H172" s="15" t="s">
        <v>932</v>
      </c>
      <c r="I172" s="11" t="s">
        <v>524</v>
      </c>
      <c r="J172" s="16" t="s">
        <v>184</v>
      </c>
      <c r="K172" s="11" t="s">
        <v>929</v>
      </c>
      <c r="L172" s="28" t="s">
        <v>413</v>
      </c>
      <c r="M172" s="28">
        <v>0</v>
      </c>
      <c r="N172" s="29"/>
    </row>
    <row r="173" ht="15.75" spans="1:14">
      <c r="A173" s="9" t="s">
        <v>933</v>
      </c>
      <c r="B173" s="10" t="s">
        <v>14</v>
      </c>
      <c r="C173" s="11" t="s">
        <v>15</v>
      </c>
      <c r="D173" s="11" t="s">
        <v>934</v>
      </c>
      <c r="E173" s="12" t="s">
        <v>935</v>
      </c>
      <c r="F173" s="13" t="s">
        <v>936</v>
      </c>
      <c r="G173" s="14" t="str">
        <f>VLOOKUP(D173,[1]sheet1!$A$2:$E$225,5,0)</f>
        <v>61</v>
      </c>
      <c r="H173" s="15" t="s">
        <v>937</v>
      </c>
      <c r="I173" s="11" t="s">
        <v>529</v>
      </c>
      <c r="J173" s="16" t="s">
        <v>160</v>
      </c>
      <c r="K173" s="11" t="s">
        <v>933</v>
      </c>
      <c r="L173" s="13" t="s">
        <v>200</v>
      </c>
      <c r="M173" s="28" t="s">
        <v>30</v>
      </c>
      <c r="N173" s="29"/>
    </row>
    <row r="174" ht="15.75" spans="1:14">
      <c r="A174" s="9" t="s">
        <v>938</v>
      </c>
      <c r="B174" s="10" t="s">
        <v>110</v>
      </c>
      <c r="C174" s="11" t="s">
        <v>111</v>
      </c>
      <c r="D174" s="11" t="s">
        <v>939</v>
      </c>
      <c r="E174" s="12" t="s">
        <v>940</v>
      </c>
      <c r="F174" s="13" t="s">
        <v>941</v>
      </c>
      <c r="G174" s="14" t="str">
        <f>VLOOKUP(D174,[1]sheet1!$A$2:$E$225,5,0)</f>
        <v>32</v>
      </c>
      <c r="H174" s="15" t="s">
        <v>942</v>
      </c>
      <c r="I174" s="11" t="s">
        <v>237</v>
      </c>
      <c r="J174" s="16" t="s">
        <v>129</v>
      </c>
      <c r="K174" s="11" t="s">
        <v>938</v>
      </c>
      <c r="L174" s="13" t="s">
        <v>943</v>
      </c>
      <c r="M174" s="28" t="s">
        <v>372</v>
      </c>
      <c r="N174" s="29"/>
    </row>
    <row r="175" ht="15.75" spans="1:14">
      <c r="A175" s="9" t="s">
        <v>944</v>
      </c>
      <c r="B175" s="10" t="s">
        <v>110</v>
      </c>
      <c r="C175" s="11" t="s">
        <v>191</v>
      </c>
      <c r="D175" s="11" t="s">
        <v>945</v>
      </c>
      <c r="E175" s="12" t="s">
        <v>946</v>
      </c>
      <c r="F175" s="13" t="s">
        <v>947</v>
      </c>
      <c r="G175" s="14" t="str">
        <f>VLOOKUP(D175,[1]sheet1!$A$2:$E$225,5,0)</f>
        <v>33</v>
      </c>
      <c r="H175" s="15" t="s">
        <v>373</v>
      </c>
      <c r="I175" s="11" t="s">
        <v>243</v>
      </c>
      <c r="J175" s="16" t="s">
        <v>135</v>
      </c>
      <c r="K175" s="11" t="s">
        <v>944</v>
      </c>
      <c r="L175" s="13" t="s">
        <v>948</v>
      </c>
      <c r="M175" s="28" t="s">
        <v>372</v>
      </c>
      <c r="N175" s="29"/>
    </row>
    <row r="176" ht="15.75" spans="1:14">
      <c r="A176" s="9" t="s">
        <v>949</v>
      </c>
      <c r="B176" s="10" t="s">
        <v>23</v>
      </c>
      <c r="C176" s="11" t="s">
        <v>24</v>
      </c>
      <c r="D176" s="11" t="s">
        <v>950</v>
      </c>
      <c r="E176" s="12" t="s">
        <v>951</v>
      </c>
      <c r="F176" s="13" t="s">
        <v>743</v>
      </c>
      <c r="G176" s="14" t="str">
        <f>VLOOKUP(D176,[1]sheet1!$A$2:$E$225,5,0)</f>
        <v>40</v>
      </c>
      <c r="H176" s="15" t="s">
        <v>952</v>
      </c>
      <c r="I176" s="11" t="s">
        <v>298</v>
      </c>
      <c r="J176" s="16" t="s">
        <v>166</v>
      </c>
      <c r="K176" s="11" t="s">
        <v>949</v>
      </c>
      <c r="L176" s="13" t="s">
        <v>953</v>
      </c>
      <c r="M176" s="28" t="s">
        <v>372</v>
      </c>
      <c r="N176" s="29"/>
    </row>
    <row r="177" ht="15.75" spans="1:14">
      <c r="A177" s="9" t="s">
        <v>954</v>
      </c>
      <c r="B177" s="10" t="s">
        <v>14</v>
      </c>
      <c r="C177" s="11" t="s">
        <v>72</v>
      </c>
      <c r="D177" s="11" t="s">
        <v>955</v>
      </c>
      <c r="E177" s="12" t="s">
        <v>956</v>
      </c>
      <c r="F177" s="13" t="s">
        <v>743</v>
      </c>
      <c r="G177" s="14" t="str">
        <f>VLOOKUP(D177,[1]sheet1!$A$2:$E$225,5,0)</f>
        <v>63</v>
      </c>
      <c r="H177" s="15" t="s">
        <v>957</v>
      </c>
      <c r="I177" s="11" t="s">
        <v>532</v>
      </c>
      <c r="J177" s="16" t="s">
        <v>141</v>
      </c>
      <c r="K177" s="11" t="s">
        <v>954</v>
      </c>
      <c r="L177" s="13" t="s">
        <v>517</v>
      </c>
      <c r="M177" s="28" t="s">
        <v>372</v>
      </c>
      <c r="N177" s="29"/>
    </row>
    <row r="178" ht="15.75" spans="1:14">
      <c r="A178" s="9" t="s">
        <v>958</v>
      </c>
      <c r="B178" s="10" t="s">
        <v>14</v>
      </c>
      <c r="C178" s="11" t="s">
        <v>58</v>
      </c>
      <c r="D178" s="11" t="s">
        <v>959</v>
      </c>
      <c r="E178" s="12" t="s">
        <v>960</v>
      </c>
      <c r="F178" s="13" t="s">
        <v>961</v>
      </c>
      <c r="G178" s="14" t="str">
        <f>VLOOKUP(D178,[1]sheet1!$A$2:$E$225,5,0)</f>
        <v>65</v>
      </c>
      <c r="H178" s="15" t="s">
        <v>962</v>
      </c>
      <c r="I178" s="11" t="s">
        <v>538</v>
      </c>
      <c r="J178" s="16" t="s">
        <v>160</v>
      </c>
      <c r="K178" s="11" t="s">
        <v>958</v>
      </c>
      <c r="L178" s="13" t="s">
        <v>963</v>
      </c>
      <c r="M178" s="28" t="s">
        <v>372</v>
      </c>
      <c r="N178" s="29"/>
    </row>
    <row r="179" ht="15.75" spans="1:14">
      <c r="A179" s="9" t="s">
        <v>964</v>
      </c>
      <c r="B179" s="10" t="s">
        <v>23</v>
      </c>
      <c r="C179" s="11" t="s">
        <v>24</v>
      </c>
      <c r="D179" s="11" t="s">
        <v>965</v>
      </c>
      <c r="E179" s="12" t="s">
        <v>966</v>
      </c>
      <c r="F179" s="13" t="s">
        <v>733</v>
      </c>
      <c r="G179" s="14" t="str">
        <f>VLOOKUP(D179,[1]sheet1!$A$2:$E$225,5,0)</f>
        <v>41</v>
      </c>
      <c r="H179" s="15" t="s">
        <v>967</v>
      </c>
      <c r="I179" s="11" t="s">
        <v>304</v>
      </c>
      <c r="J179" s="16" t="s">
        <v>173</v>
      </c>
      <c r="K179" s="11" t="s">
        <v>964</v>
      </c>
      <c r="L179" s="13" t="s">
        <v>848</v>
      </c>
      <c r="M179" s="28" t="s">
        <v>372</v>
      </c>
      <c r="N179" s="29"/>
    </row>
    <row r="180" ht="15.75" spans="1:14">
      <c r="A180" s="9" t="s">
        <v>968</v>
      </c>
      <c r="B180" s="10" t="s">
        <v>14</v>
      </c>
      <c r="C180" s="11" t="s">
        <v>15</v>
      </c>
      <c r="D180" s="11" t="s">
        <v>969</v>
      </c>
      <c r="E180" s="12" t="s">
        <v>970</v>
      </c>
      <c r="F180" s="13" t="s">
        <v>971</v>
      </c>
      <c r="G180" s="14" t="str">
        <f>VLOOKUP(D180,[1]sheet1!$A$2:$E$225,5,0)</f>
        <v>64</v>
      </c>
      <c r="H180" s="15" t="s">
        <v>972</v>
      </c>
      <c r="I180" s="11" t="s">
        <v>544</v>
      </c>
      <c r="J180" s="16" t="s">
        <v>166</v>
      </c>
      <c r="K180" s="11" t="s">
        <v>968</v>
      </c>
      <c r="L180" s="13" t="s">
        <v>973</v>
      </c>
      <c r="M180" s="28" t="s">
        <v>372</v>
      </c>
      <c r="N180" s="29"/>
    </row>
    <row r="181" ht="15.75" spans="1:14">
      <c r="A181" s="9" t="s">
        <v>974</v>
      </c>
      <c r="B181" s="10" t="s">
        <v>14</v>
      </c>
      <c r="C181" s="11" t="s">
        <v>72</v>
      </c>
      <c r="D181" s="11" t="s">
        <v>975</v>
      </c>
      <c r="E181" s="12" t="s">
        <v>976</v>
      </c>
      <c r="F181" s="13" t="s">
        <v>977</v>
      </c>
      <c r="G181" s="14" t="str">
        <f>VLOOKUP(D181,[1]sheet1!$A$2:$E$225,5,0)</f>
        <v>67</v>
      </c>
      <c r="H181" s="15" t="s">
        <v>978</v>
      </c>
      <c r="I181" s="11" t="s">
        <v>550</v>
      </c>
      <c r="J181" s="16" t="s">
        <v>148</v>
      </c>
      <c r="K181" s="11" t="s">
        <v>974</v>
      </c>
      <c r="L181" s="13" t="s">
        <v>56</v>
      </c>
      <c r="M181" s="28" t="s">
        <v>30</v>
      </c>
      <c r="N181" s="29"/>
    </row>
    <row r="182" ht="15.75" spans="1:14">
      <c r="A182" s="9" t="s">
        <v>979</v>
      </c>
      <c r="B182" s="10" t="s">
        <v>23</v>
      </c>
      <c r="C182" s="11" t="s">
        <v>24</v>
      </c>
      <c r="D182" s="11" t="s">
        <v>980</v>
      </c>
      <c r="E182" s="12" t="s">
        <v>981</v>
      </c>
      <c r="F182" s="13" t="s">
        <v>947</v>
      </c>
      <c r="G182" s="14" t="str">
        <f>VLOOKUP(D182,[1]sheet1!$A$2:$E$225,5,0)</f>
        <v>42</v>
      </c>
      <c r="H182" s="15" t="s">
        <v>982</v>
      </c>
      <c r="I182" s="11" t="s">
        <v>309</v>
      </c>
      <c r="J182" s="16" t="s">
        <v>178</v>
      </c>
      <c r="K182" s="11" t="s">
        <v>979</v>
      </c>
      <c r="L182" s="13" t="s">
        <v>328</v>
      </c>
      <c r="M182" s="28" t="s">
        <v>30</v>
      </c>
      <c r="N182" s="29"/>
    </row>
    <row r="183" ht="15.75" spans="1:14">
      <c r="A183" s="9" t="s">
        <v>983</v>
      </c>
      <c r="B183" s="10" t="s">
        <v>14</v>
      </c>
      <c r="C183" s="11" t="s">
        <v>58</v>
      </c>
      <c r="D183" s="11" t="s">
        <v>984</v>
      </c>
      <c r="E183" s="12" t="s">
        <v>985</v>
      </c>
      <c r="F183" s="13" t="s">
        <v>563</v>
      </c>
      <c r="G183" s="14" t="str">
        <f>VLOOKUP(D183,[1]sheet1!$A$2:$E$225,5,0)</f>
        <v>82</v>
      </c>
      <c r="H183" s="15" t="s">
        <v>986</v>
      </c>
      <c r="I183" s="11" t="s">
        <v>555</v>
      </c>
      <c r="J183" s="16" t="s">
        <v>166</v>
      </c>
      <c r="K183" s="11" t="s">
        <v>983</v>
      </c>
      <c r="L183" s="13" t="s">
        <v>518</v>
      </c>
      <c r="M183" s="28" t="s">
        <v>372</v>
      </c>
      <c r="N183" s="29"/>
    </row>
    <row r="184" ht="15.75" spans="1:14">
      <c r="A184" s="9" t="s">
        <v>987</v>
      </c>
      <c r="B184" s="10" t="s">
        <v>14</v>
      </c>
      <c r="C184" s="11" t="s">
        <v>72</v>
      </c>
      <c r="D184" s="11" t="s">
        <v>988</v>
      </c>
      <c r="E184" s="12" t="s">
        <v>989</v>
      </c>
      <c r="F184" s="13" t="s">
        <v>947</v>
      </c>
      <c r="G184" s="14" t="str">
        <f>VLOOKUP(D184,[1]sheet1!$A$2:$E$225,5,0)</f>
        <v>72</v>
      </c>
      <c r="H184" s="15" t="s">
        <v>990</v>
      </c>
      <c r="I184" s="11" t="s">
        <v>560</v>
      </c>
      <c r="J184" s="16" t="s">
        <v>154</v>
      </c>
      <c r="K184" s="11" t="s">
        <v>987</v>
      </c>
      <c r="L184" s="13" t="s">
        <v>991</v>
      </c>
      <c r="M184" s="28" t="s">
        <v>372</v>
      </c>
      <c r="N184" s="29"/>
    </row>
    <row r="185" ht="15.75" spans="1:14">
      <c r="A185" s="9" t="s">
        <v>992</v>
      </c>
      <c r="B185" s="10" t="s">
        <v>110</v>
      </c>
      <c r="C185" s="11" t="s">
        <v>191</v>
      </c>
      <c r="D185" s="11" t="s">
        <v>993</v>
      </c>
      <c r="E185" s="12" t="s">
        <v>994</v>
      </c>
      <c r="F185" s="13" t="s">
        <v>995</v>
      </c>
      <c r="G185" s="14" t="str">
        <f>VLOOKUP(D185,[1]sheet1!$A$2:$E$225,5,0)</f>
        <v>29</v>
      </c>
      <c r="H185" s="15" t="s">
        <v>996</v>
      </c>
      <c r="I185" s="11" t="s">
        <v>249</v>
      </c>
      <c r="J185" s="16" t="s">
        <v>141</v>
      </c>
      <c r="K185" s="11" t="s">
        <v>992</v>
      </c>
      <c r="L185" s="13" t="s">
        <v>997</v>
      </c>
      <c r="M185" s="28" t="s">
        <v>372</v>
      </c>
      <c r="N185" s="29"/>
    </row>
    <row r="186" ht="15.75" spans="1:14">
      <c r="A186" s="9" t="s">
        <v>998</v>
      </c>
      <c r="B186" s="10" t="s">
        <v>23</v>
      </c>
      <c r="C186" s="11" t="s">
        <v>24</v>
      </c>
      <c r="D186" s="11" t="s">
        <v>999</v>
      </c>
      <c r="E186" s="12" t="s">
        <v>1000</v>
      </c>
      <c r="F186" s="13" t="s">
        <v>1001</v>
      </c>
      <c r="G186" s="14" t="str">
        <f>VLOOKUP(D186,[1]sheet1!$A$2:$E$225,5,0)</f>
        <v>43</v>
      </c>
      <c r="H186" s="15" t="s">
        <v>1002</v>
      </c>
      <c r="I186" s="11" t="s">
        <v>314</v>
      </c>
      <c r="J186" s="16" t="s">
        <v>184</v>
      </c>
      <c r="K186" s="11" t="s">
        <v>998</v>
      </c>
      <c r="L186" s="13" t="s">
        <v>626</v>
      </c>
      <c r="M186" s="28" t="s">
        <v>372</v>
      </c>
      <c r="N186" s="29"/>
    </row>
    <row r="187" ht="15.75" spans="1:14">
      <c r="A187" s="9" t="s">
        <v>1003</v>
      </c>
      <c r="B187" s="10" t="s">
        <v>14</v>
      </c>
      <c r="C187" s="11" t="s">
        <v>15</v>
      </c>
      <c r="D187" s="11" t="s">
        <v>1004</v>
      </c>
      <c r="E187" s="12" t="s">
        <v>1005</v>
      </c>
      <c r="F187" s="13" t="s">
        <v>1001</v>
      </c>
      <c r="G187" s="14" t="str">
        <f>VLOOKUP(D187,[1]sheet1!$A$2:$E$225,5,0)</f>
        <v>74</v>
      </c>
      <c r="H187" s="15" t="s">
        <v>554</v>
      </c>
      <c r="I187" s="11" t="s">
        <v>565</v>
      </c>
      <c r="J187" s="16" t="s">
        <v>173</v>
      </c>
      <c r="K187" s="11" t="s">
        <v>1003</v>
      </c>
      <c r="L187" s="13" t="s">
        <v>200</v>
      </c>
      <c r="M187" s="28" t="s">
        <v>30</v>
      </c>
      <c r="N187" s="29"/>
    </row>
    <row r="188" ht="15.75" spans="1:14">
      <c r="A188" s="9" t="s">
        <v>1006</v>
      </c>
      <c r="B188" s="10" t="s">
        <v>14</v>
      </c>
      <c r="C188" s="11" t="s">
        <v>58</v>
      </c>
      <c r="D188" s="11" t="s">
        <v>1007</v>
      </c>
      <c r="E188" s="12" t="s">
        <v>1008</v>
      </c>
      <c r="F188" s="13" t="s">
        <v>1009</v>
      </c>
      <c r="G188" s="14" t="str">
        <f>VLOOKUP(D188,[1]sheet1!$A$2:$E$225,5,0)</f>
        <v>79</v>
      </c>
      <c r="H188" s="15" t="s">
        <v>554</v>
      </c>
      <c r="I188" s="11" t="s">
        <v>565</v>
      </c>
      <c r="J188" s="16" t="s">
        <v>173</v>
      </c>
      <c r="K188" s="11" t="s">
        <v>1003</v>
      </c>
      <c r="L188" s="13" t="s">
        <v>1010</v>
      </c>
      <c r="M188" s="28" t="s">
        <v>372</v>
      </c>
      <c r="N188" s="29"/>
    </row>
    <row r="189" ht="15.75" spans="1:14">
      <c r="A189" s="9" t="s">
        <v>1011</v>
      </c>
      <c r="B189" s="10" t="s">
        <v>14</v>
      </c>
      <c r="C189" s="11" t="s">
        <v>15</v>
      </c>
      <c r="D189" s="11" t="s">
        <v>1012</v>
      </c>
      <c r="E189" s="12" t="s">
        <v>1013</v>
      </c>
      <c r="F189" s="13" t="s">
        <v>1014</v>
      </c>
      <c r="G189" s="14" t="str">
        <f>VLOOKUP(D189,[1]sheet1!$A$2:$E$225,5,0)</f>
        <v>81</v>
      </c>
      <c r="H189" s="15" t="s">
        <v>1015</v>
      </c>
      <c r="I189" s="11" t="s">
        <v>575</v>
      </c>
      <c r="J189" s="16" t="s">
        <v>178</v>
      </c>
      <c r="K189" s="11" t="s">
        <v>1011</v>
      </c>
      <c r="L189" s="13" t="s">
        <v>729</v>
      </c>
      <c r="M189" s="28" t="s">
        <v>30</v>
      </c>
      <c r="N189" s="29"/>
    </row>
    <row r="190" ht="15.75" spans="1:14">
      <c r="A190" s="9" t="s">
        <v>1016</v>
      </c>
      <c r="B190" s="10" t="s">
        <v>14</v>
      </c>
      <c r="C190" s="11" t="s">
        <v>58</v>
      </c>
      <c r="D190" s="11" t="s">
        <v>1017</v>
      </c>
      <c r="E190" s="12" t="s">
        <v>1018</v>
      </c>
      <c r="F190" s="13" t="s">
        <v>941</v>
      </c>
      <c r="G190" s="14" t="str">
        <f>VLOOKUP(D190,[1]sheet1!$A$2:$E$225,5,0)</f>
        <v>69</v>
      </c>
      <c r="H190" s="15" t="s">
        <v>1019</v>
      </c>
      <c r="I190" s="11" t="s">
        <v>581</v>
      </c>
      <c r="J190" s="16" t="s">
        <v>178</v>
      </c>
      <c r="K190" s="11" t="s">
        <v>1016</v>
      </c>
      <c r="L190" s="13" t="s">
        <v>763</v>
      </c>
      <c r="M190" s="28" t="s">
        <v>372</v>
      </c>
      <c r="N190" s="29"/>
    </row>
    <row r="191" ht="15.75" spans="1:14">
      <c r="A191" s="9" t="s">
        <v>1020</v>
      </c>
      <c r="B191" s="10" t="s">
        <v>110</v>
      </c>
      <c r="C191" s="11" t="s">
        <v>191</v>
      </c>
      <c r="D191" s="11" t="s">
        <v>1021</v>
      </c>
      <c r="E191" s="12" t="s">
        <v>1022</v>
      </c>
      <c r="F191" s="13" t="s">
        <v>977</v>
      </c>
      <c r="G191" s="14" t="str">
        <f>VLOOKUP(D191,[1]sheet1!$A$2:$E$225,5,0)</f>
        <v>30</v>
      </c>
      <c r="H191" s="15" t="s">
        <v>1023</v>
      </c>
      <c r="I191" s="11" t="s">
        <v>255</v>
      </c>
      <c r="J191" s="16" t="s">
        <v>148</v>
      </c>
      <c r="K191" s="11" t="s">
        <v>1020</v>
      </c>
      <c r="L191" s="13" t="s">
        <v>1024</v>
      </c>
      <c r="M191" s="28" t="s">
        <v>372</v>
      </c>
      <c r="N191" s="29"/>
    </row>
    <row r="192" ht="15.75" spans="1:14">
      <c r="A192" s="9" t="s">
        <v>1025</v>
      </c>
      <c r="B192" s="10" t="s">
        <v>110</v>
      </c>
      <c r="C192" s="11" t="s">
        <v>191</v>
      </c>
      <c r="D192" s="11" t="s">
        <v>1026</v>
      </c>
      <c r="E192" s="12" t="s">
        <v>1027</v>
      </c>
      <c r="F192" s="13" t="s">
        <v>1028</v>
      </c>
      <c r="G192" s="14" t="str">
        <f>VLOOKUP(D192,[1]sheet1!$A$2:$E$225,5,0)</f>
        <v>31</v>
      </c>
      <c r="H192" s="15" t="s">
        <v>1029</v>
      </c>
      <c r="I192" s="11" t="s">
        <v>261</v>
      </c>
      <c r="J192" s="16" t="s">
        <v>154</v>
      </c>
      <c r="K192" s="11" t="s">
        <v>1025</v>
      </c>
      <c r="L192" s="13" t="s">
        <v>1030</v>
      </c>
      <c r="M192" s="28" t="s">
        <v>372</v>
      </c>
      <c r="N192" s="29"/>
    </row>
    <row r="193" ht="15.75" spans="1:14">
      <c r="A193" s="9" t="s">
        <v>1031</v>
      </c>
      <c r="B193" s="10" t="s">
        <v>110</v>
      </c>
      <c r="C193" s="11" t="s">
        <v>111</v>
      </c>
      <c r="D193" s="11" t="s">
        <v>1032</v>
      </c>
      <c r="E193" s="12" t="s">
        <v>1033</v>
      </c>
      <c r="F193" s="13" t="s">
        <v>886</v>
      </c>
      <c r="G193" s="14" t="str">
        <f>VLOOKUP(D193,[1]sheet1!$A$2:$E$225,5,0)</f>
        <v>34</v>
      </c>
      <c r="H193" s="15" t="s">
        <v>1034</v>
      </c>
      <c r="I193" s="11" t="s">
        <v>267</v>
      </c>
      <c r="J193" s="16" t="s">
        <v>135</v>
      </c>
      <c r="K193" s="11" t="s">
        <v>1031</v>
      </c>
      <c r="L193" s="13" t="s">
        <v>1035</v>
      </c>
      <c r="M193" s="28" t="s">
        <v>30</v>
      </c>
      <c r="N193" s="29"/>
    </row>
    <row r="194" ht="15.75" spans="1:14">
      <c r="A194" s="9" t="s">
        <v>1036</v>
      </c>
      <c r="B194" s="10" t="s">
        <v>14</v>
      </c>
      <c r="C194" s="11" t="s">
        <v>15</v>
      </c>
      <c r="D194" s="11" t="s">
        <v>1037</v>
      </c>
      <c r="E194" s="12" t="s">
        <v>1038</v>
      </c>
      <c r="F194" s="13" t="s">
        <v>1039</v>
      </c>
      <c r="G194" s="14" t="str">
        <f>VLOOKUP(D194,[1]sheet1!$A$2:$E$225,5,0)</f>
        <v>76</v>
      </c>
      <c r="H194" s="15" t="s">
        <v>1040</v>
      </c>
      <c r="I194" s="11" t="s">
        <v>585</v>
      </c>
      <c r="J194" s="16" t="s">
        <v>184</v>
      </c>
      <c r="K194" s="11" t="s">
        <v>1036</v>
      </c>
      <c r="L194" s="13" t="s">
        <v>1041</v>
      </c>
      <c r="M194" s="28" t="s">
        <v>372</v>
      </c>
      <c r="N194" s="29"/>
    </row>
    <row r="195" ht="15.75" spans="1:14">
      <c r="A195" s="9" t="s">
        <v>1042</v>
      </c>
      <c r="B195" s="10" t="s">
        <v>14</v>
      </c>
      <c r="C195" s="11" t="s">
        <v>79</v>
      </c>
      <c r="D195" s="11" t="s">
        <v>1043</v>
      </c>
      <c r="E195" s="12" t="s">
        <v>1044</v>
      </c>
      <c r="F195" s="13" t="s">
        <v>1045</v>
      </c>
      <c r="G195" s="14" t="str">
        <f>VLOOKUP(D195,[1]sheet1!$A$2:$E$225,5,0)</f>
        <v>70</v>
      </c>
      <c r="H195" s="15" t="s">
        <v>1046</v>
      </c>
      <c r="I195" s="11" t="s">
        <v>591</v>
      </c>
      <c r="J195" s="16" t="s">
        <v>190</v>
      </c>
      <c r="K195" s="11" t="s">
        <v>1042</v>
      </c>
      <c r="L195" s="13" t="s">
        <v>1047</v>
      </c>
      <c r="M195" s="28" t="s">
        <v>372</v>
      </c>
      <c r="N195" s="29"/>
    </row>
    <row r="196" ht="15.75" spans="1:14">
      <c r="A196" s="9" t="s">
        <v>1048</v>
      </c>
      <c r="B196" s="10" t="s">
        <v>14</v>
      </c>
      <c r="C196" s="11" t="s">
        <v>58</v>
      </c>
      <c r="D196" s="11" t="s">
        <v>1049</v>
      </c>
      <c r="E196" s="12" t="s">
        <v>1050</v>
      </c>
      <c r="F196" s="13" t="s">
        <v>1051</v>
      </c>
      <c r="G196" s="14" t="str">
        <f>VLOOKUP(D196,[1]sheet1!$A$2:$E$225,5,0)</f>
        <v>77</v>
      </c>
      <c r="H196" s="15" t="s">
        <v>1052</v>
      </c>
      <c r="I196" s="11" t="s">
        <v>596</v>
      </c>
      <c r="J196" s="16" t="s">
        <v>184</v>
      </c>
      <c r="K196" s="11" t="s">
        <v>1048</v>
      </c>
      <c r="L196" s="13" t="s">
        <v>1053</v>
      </c>
      <c r="M196" s="28" t="s">
        <v>372</v>
      </c>
      <c r="N196" s="29"/>
    </row>
    <row r="197" ht="15.75" spans="1:14">
      <c r="A197" s="9" t="s">
        <v>1054</v>
      </c>
      <c r="B197" s="10" t="s">
        <v>14</v>
      </c>
      <c r="C197" s="11" t="s">
        <v>79</v>
      </c>
      <c r="D197" s="11" t="s">
        <v>1055</v>
      </c>
      <c r="E197" s="12" t="s">
        <v>1056</v>
      </c>
      <c r="F197" s="13" t="s">
        <v>749</v>
      </c>
      <c r="G197" s="14" t="str">
        <f>VLOOKUP(D197,[1]sheet1!$A$2:$E$225,5,0)</f>
        <v>75</v>
      </c>
      <c r="H197" s="15" t="s">
        <v>1057</v>
      </c>
      <c r="I197" s="11" t="s">
        <v>601</v>
      </c>
      <c r="J197" s="16" t="s">
        <v>197</v>
      </c>
      <c r="K197" s="11" t="s">
        <v>1054</v>
      </c>
      <c r="L197" s="13" t="s">
        <v>1058</v>
      </c>
      <c r="M197" s="28" t="s">
        <v>372</v>
      </c>
      <c r="N197" s="29"/>
    </row>
    <row r="198" ht="15.75" spans="1:14">
      <c r="A198" s="9" t="s">
        <v>1059</v>
      </c>
      <c r="B198" s="10" t="s">
        <v>110</v>
      </c>
      <c r="C198" s="11" t="s">
        <v>111</v>
      </c>
      <c r="D198" s="11" t="s">
        <v>1060</v>
      </c>
      <c r="E198" s="12" t="s">
        <v>1061</v>
      </c>
      <c r="F198" s="13" t="s">
        <v>1062</v>
      </c>
      <c r="G198" s="14" t="str">
        <f>VLOOKUP(D198,[1]sheet1!$A$2:$E$225,5,0)</f>
        <v>35</v>
      </c>
      <c r="H198" s="15" t="s">
        <v>1063</v>
      </c>
      <c r="I198" s="11" t="s">
        <v>272</v>
      </c>
      <c r="J198" s="16" t="s">
        <v>141</v>
      </c>
      <c r="K198" s="11" t="s">
        <v>1059</v>
      </c>
      <c r="L198" s="13" t="s">
        <v>242</v>
      </c>
      <c r="M198" s="28" t="s">
        <v>372</v>
      </c>
      <c r="N198" s="29"/>
    </row>
    <row r="199" ht="15.75" spans="1:14">
      <c r="A199" s="9" t="s">
        <v>1064</v>
      </c>
      <c r="B199" s="10" t="s">
        <v>23</v>
      </c>
      <c r="C199" s="11" t="s">
        <v>39</v>
      </c>
      <c r="D199" s="11" t="s">
        <v>1065</v>
      </c>
      <c r="E199" s="12" t="s">
        <v>1066</v>
      </c>
      <c r="F199" s="13" t="s">
        <v>1009</v>
      </c>
      <c r="G199" s="14" t="str">
        <f>VLOOKUP(D199,[1]sheet1!$A$2:$E$225,5,0)</f>
        <v>44</v>
      </c>
      <c r="H199" s="15" t="s">
        <v>1067</v>
      </c>
      <c r="I199" s="11" t="s">
        <v>319</v>
      </c>
      <c r="J199" s="16" t="s">
        <v>166</v>
      </c>
      <c r="K199" s="11" t="s">
        <v>1064</v>
      </c>
      <c r="L199" s="13" t="s">
        <v>507</v>
      </c>
      <c r="M199" s="28" t="s">
        <v>372</v>
      </c>
      <c r="N199" s="29"/>
    </row>
    <row r="200" ht="15.75" spans="1:14">
      <c r="A200" s="9" t="s">
        <v>1068</v>
      </c>
      <c r="B200" s="10" t="s">
        <v>110</v>
      </c>
      <c r="C200" s="11" t="s">
        <v>111</v>
      </c>
      <c r="D200" s="11" t="s">
        <v>1069</v>
      </c>
      <c r="E200" s="12" t="s">
        <v>1070</v>
      </c>
      <c r="F200" s="13" t="s">
        <v>1071</v>
      </c>
      <c r="G200" s="14" t="str">
        <f>VLOOKUP(D200,[1]sheet1!$A$2:$E$225,5,0)</f>
        <v>36</v>
      </c>
      <c r="H200" s="15" t="s">
        <v>1072</v>
      </c>
      <c r="I200" s="11" t="s">
        <v>278</v>
      </c>
      <c r="J200" s="16" t="s">
        <v>148</v>
      </c>
      <c r="K200" s="11" t="s">
        <v>1068</v>
      </c>
      <c r="L200" s="13" t="s">
        <v>1073</v>
      </c>
      <c r="M200" s="28" t="s">
        <v>372</v>
      </c>
      <c r="N200" s="29"/>
    </row>
    <row r="201" ht="15.75" spans="1:14">
      <c r="A201" s="9" t="s">
        <v>1074</v>
      </c>
      <c r="B201" s="10" t="s">
        <v>110</v>
      </c>
      <c r="C201" s="11" t="s">
        <v>111</v>
      </c>
      <c r="D201" s="11" t="s">
        <v>1075</v>
      </c>
      <c r="E201" s="12" t="s">
        <v>1076</v>
      </c>
      <c r="F201" s="13" t="s">
        <v>1071</v>
      </c>
      <c r="G201" s="14" t="str">
        <f>VLOOKUP(D201,[1]sheet1!$A$2:$E$225,5,0)</f>
        <v>36</v>
      </c>
      <c r="H201" s="15" t="s">
        <v>1077</v>
      </c>
      <c r="I201" s="11" t="s">
        <v>284</v>
      </c>
      <c r="J201" s="16" t="s">
        <v>154</v>
      </c>
      <c r="K201" s="11" t="s">
        <v>1074</v>
      </c>
      <c r="L201" s="13" t="s">
        <v>487</v>
      </c>
      <c r="M201" s="28" t="s">
        <v>372</v>
      </c>
      <c r="N201" s="29"/>
    </row>
    <row r="202" ht="15.75" spans="1:14">
      <c r="A202" s="9" t="s">
        <v>1078</v>
      </c>
      <c r="B202" s="10" t="s">
        <v>14</v>
      </c>
      <c r="C202" s="11" t="s">
        <v>72</v>
      </c>
      <c r="D202" s="11" t="s">
        <v>1079</v>
      </c>
      <c r="E202" s="12" t="s">
        <v>1080</v>
      </c>
      <c r="F202" s="13" t="s">
        <v>1081</v>
      </c>
      <c r="G202" s="14" t="str">
        <f>VLOOKUP(D202,[1]sheet1!$A$2:$E$225,5,0)</f>
        <v>80</v>
      </c>
      <c r="H202" s="15" t="s">
        <v>1082</v>
      </c>
      <c r="I202" s="11" t="s">
        <v>606</v>
      </c>
      <c r="J202" s="16" t="s">
        <v>160</v>
      </c>
      <c r="K202" s="11" t="s">
        <v>1078</v>
      </c>
      <c r="L202" s="13" t="s">
        <v>1083</v>
      </c>
      <c r="M202" s="28" t="s">
        <v>372</v>
      </c>
      <c r="N202" s="29"/>
    </row>
    <row r="203" ht="15.75" spans="1:14">
      <c r="A203" s="9" t="s">
        <v>1084</v>
      </c>
      <c r="B203" s="10" t="s">
        <v>14</v>
      </c>
      <c r="C203" s="11" t="s">
        <v>58</v>
      </c>
      <c r="D203" s="11" t="s">
        <v>1085</v>
      </c>
      <c r="E203" s="12" t="s">
        <v>1086</v>
      </c>
      <c r="F203" s="13" t="s">
        <v>1087</v>
      </c>
      <c r="G203" s="14" t="str">
        <f>VLOOKUP(D203,[1]sheet1!$A$2:$E$225,5,0)</f>
        <v>78</v>
      </c>
      <c r="H203" s="15" t="s">
        <v>1088</v>
      </c>
      <c r="I203" s="11" t="s">
        <v>611</v>
      </c>
      <c r="J203" s="16" t="s">
        <v>190</v>
      </c>
      <c r="K203" s="11" t="s">
        <v>1084</v>
      </c>
      <c r="L203" s="13" t="s">
        <v>1089</v>
      </c>
      <c r="M203" s="28" t="s">
        <v>372</v>
      </c>
      <c r="N203" s="29"/>
    </row>
    <row r="204" ht="15.75" spans="1:14">
      <c r="A204" s="9" t="s">
        <v>1090</v>
      </c>
      <c r="B204" s="10" t="s">
        <v>23</v>
      </c>
      <c r="C204" s="11" t="s">
        <v>39</v>
      </c>
      <c r="D204" s="11" t="s">
        <v>1091</v>
      </c>
      <c r="E204" s="12" t="s">
        <v>1092</v>
      </c>
      <c r="F204" s="13" t="s">
        <v>1093</v>
      </c>
      <c r="G204" s="14" t="str">
        <f>VLOOKUP(D204,[1]sheet1!$A$2:$E$225,5,0)</f>
        <v>45</v>
      </c>
      <c r="H204" s="15" t="s">
        <v>1094</v>
      </c>
      <c r="I204" s="11" t="s">
        <v>324</v>
      </c>
      <c r="J204" s="16" t="s">
        <v>173</v>
      </c>
      <c r="K204" s="11" t="s">
        <v>1090</v>
      </c>
      <c r="L204" s="13" t="s">
        <v>1095</v>
      </c>
      <c r="M204" s="28" t="s">
        <v>372</v>
      </c>
      <c r="N204" s="29"/>
    </row>
    <row r="205" ht="15.75" spans="1:14">
      <c r="A205" s="9" t="s">
        <v>1096</v>
      </c>
      <c r="B205" s="10" t="s">
        <v>110</v>
      </c>
      <c r="C205" s="11" t="s">
        <v>111</v>
      </c>
      <c r="D205" s="11" t="s">
        <v>1097</v>
      </c>
      <c r="E205" s="12" t="s">
        <v>1098</v>
      </c>
      <c r="F205" s="13" t="s">
        <v>1099</v>
      </c>
      <c r="G205" s="14" t="str">
        <f>VLOOKUP(D205,[1]sheet1!$A$2:$E$225,5,0)</f>
        <v>37</v>
      </c>
      <c r="H205" s="15" t="s">
        <v>1094</v>
      </c>
      <c r="I205" s="11" t="s">
        <v>288</v>
      </c>
      <c r="J205" s="16" t="s">
        <v>160</v>
      </c>
      <c r="K205" s="11" t="s">
        <v>1090</v>
      </c>
      <c r="L205" s="13" t="s">
        <v>953</v>
      </c>
      <c r="M205" s="28" t="s">
        <v>372</v>
      </c>
      <c r="N205" s="29"/>
    </row>
    <row r="206" ht="15.75" spans="1:14">
      <c r="A206" s="9" t="s">
        <v>1100</v>
      </c>
      <c r="B206" s="10" t="s">
        <v>110</v>
      </c>
      <c r="C206" s="11" t="s">
        <v>191</v>
      </c>
      <c r="D206" s="11" t="s">
        <v>1101</v>
      </c>
      <c r="E206" s="12" t="s">
        <v>1102</v>
      </c>
      <c r="F206" s="13" t="s">
        <v>1099</v>
      </c>
      <c r="G206" s="14" t="str">
        <f>VLOOKUP(D206,[1]sheet1!$A$2:$E$225,5,0)</f>
        <v>37</v>
      </c>
      <c r="H206" s="15" t="s">
        <v>1103</v>
      </c>
      <c r="I206" s="11" t="s">
        <v>294</v>
      </c>
      <c r="J206" s="16" t="s">
        <v>160</v>
      </c>
      <c r="K206" s="11" t="s">
        <v>1100</v>
      </c>
      <c r="L206" s="13" t="s">
        <v>848</v>
      </c>
      <c r="M206" s="28" t="s">
        <v>372</v>
      </c>
      <c r="N206" s="29"/>
    </row>
    <row r="207" ht="15.75" spans="1:14">
      <c r="A207" s="9" t="s">
        <v>1104</v>
      </c>
      <c r="B207" s="10" t="s">
        <v>14</v>
      </c>
      <c r="C207" s="11" t="s">
        <v>72</v>
      </c>
      <c r="D207" s="11" t="s">
        <v>1105</v>
      </c>
      <c r="E207" s="12" t="s">
        <v>1106</v>
      </c>
      <c r="F207" s="13" t="s">
        <v>1093</v>
      </c>
      <c r="G207" s="14" t="str">
        <f>VLOOKUP(D207,[1]sheet1!$A$2:$E$225,5,0)</f>
        <v>83</v>
      </c>
      <c r="H207" s="15" t="s">
        <v>1107</v>
      </c>
      <c r="I207" s="11" t="s">
        <v>615</v>
      </c>
      <c r="J207" s="16" t="s">
        <v>166</v>
      </c>
      <c r="K207" s="11" t="s">
        <v>1104</v>
      </c>
      <c r="L207" s="13" t="s">
        <v>1108</v>
      </c>
      <c r="M207" s="28" t="s">
        <v>372</v>
      </c>
      <c r="N207" s="29"/>
    </row>
    <row r="208" ht="15.75" spans="1:14">
      <c r="A208" s="9" t="s">
        <v>1109</v>
      </c>
      <c r="B208" s="10" t="s">
        <v>14</v>
      </c>
      <c r="C208" s="11" t="s">
        <v>58</v>
      </c>
      <c r="D208" s="11" t="s">
        <v>1110</v>
      </c>
      <c r="E208" s="12" t="s">
        <v>1111</v>
      </c>
      <c r="F208" s="13" t="s">
        <v>1112</v>
      </c>
      <c r="G208" s="14" t="str">
        <f>VLOOKUP(D208,[1]sheet1!$A$2:$E$225,5,0)</f>
        <v>85</v>
      </c>
      <c r="H208" s="15" t="s">
        <v>1113</v>
      </c>
      <c r="I208" s="11" t="s">
        <v>621</v>
      </c>
      <c r="J208" s="16" t="s">
        <v>197</v>
      </c>
      <c r="K208" s="11" t="s">
        <v>1109</v>
      </c>
      <c r="L208" s="13" t="s">
        <v>1114</v>
      </c>
      <c r="M208" s="28" t="s">
        <v>30</v>
      </c>
      <c r="N208" s="29"/>
    </row>
    <row r="209" ht="15.75" spans="1:14">
      <c r="A209" s="9" t="s">
        <v>1115</v>
      </c>
      <c r="B209" s="10" t="s">
        <v>110</v>
      </c>
      <c r="C209" s="11" t="s">
        <v>191</v>
      </c>
      <c r="D209" s="11" t="s">
        <v>1116</v>
      </c>
      <c r="E209" s="12" t="s">
        <v>1117</v>
      </c>
      <c r="F209" s="13" t="s">
        <v>1118</v>
      </c>
      <c r="G209" s="14" t="str">
        <f>VLOOKUP(D209,[1]sheet1!$A$2:$E$225,5,0)</f>
        <v>38</v>
      </c>
      <c r="H209" s="15" t="s">
        <v>1119</v>
      </c>
      <c r="I209" s="11" t="s">
        <v>298</v>
      </c>
      <c r="J209" s="16" t="s">
        <v>166</v>
      </c>
      <c r="K209" s="11" t="s">
        <v>1115</v>
      </c>
      <c r="L209" s="13" t="s">
        <v>389</v>
      </c>
      <c r="M209" s="28" t="s">
        <v>372</v>
      </c>
      <c r="N209" s="29"/>
    </row>
    <row r="210" ht="15.75" spans="1:14">
      <c r="A210" s="9" t="s">
        <v>1120</v>
      </c>
      <c r="B210" s="10" t="s">
        <v>23</v>
      </c>
      <c r="C210" s="11" t="s">
        <v>39</v>
      </c>
      <c r="D210" s="11" t="s">
        <v>1121</v>
      </c>
      <c r="E210" s="12" t="s">
        <v>1122</v>
      </c>
      <c r="F210" s="13" t="s">
        <v>1123</v>
      </c>
      <c r="G210" s="14" t="str">
        <f>VLOOKUP(D210,[1]sheet1!$A$2:$E$225,5,0)</f>
        <v>46</v>
      </c>
      <c r="H210" s="15" t="s">
        <v>605</v>
      </c>
      <c r="I210" s="11" t="s">
        <v>329</v>
      </c>
      <c r="J210" s="16" t="s">
        <v>178</v>
      </c>
      <c r="K210" s="11" t="s">
        <v>1120</v>
      </c>
      <c r="L210" s="13" t="s">
        <v>1124</v>
      </c>
      <c r="M210" s="28" t="s">
        <v>372</v>
      </c>
      <c r="N210" s="29"/>
    </row>
    <row r="211" ht="15.75" spans="1:14">
      <c r="A211" s="9" t="s">
        <v>1125</v>
      </c>
      <c r="B211" s="10" t="s">
        <v>110</v>
      </c>
      <c r="C211" s="11" t="s">
        <v>191</v>
      </c>
      <c r="D211" s="11" t="s">
        <v>1126</v>
      </c>
      <c r="E211" s="12" t="s">
        <v>1127</v>
      </c>
      <c r="F211" s="13" t="s">
        <v>1128</v>
      </c>
      <c r="G211" s="14" t="str">
        <f>VLOOKUP(D211,[1]sheet1!$A$2:$E$225,5,0)</f>
        <v>39</v>
      </c>
      <c r="H211" s="15" t="s">
        <v>1129</v>
      </c>
      <c r="I211" s="11" t="s">
        <v>304</v>
      </c>
      <c r="J211" s="16" t="s">
        <v>173</v>
      </c>
      <c r="K211" s="11" t="s">
        <v>1125</v>
      </c>
      <c r="L211" s="13" t="s">
        <v>76</v>
      </c>
      <c r="M211" s="28" t="s">
        <v>30</v>
      </c>
      <c r="N211" s="29"/>
    </row>
    <row r="212" ht="15.75" spans="1:14">
      <c r="A212" s="9" t="s">
        <v>1130</v>
      </c>
      <c r="B212" s="10" t="s">
        <v>14</v>
      </c>
      <c r="C212" s="11" t="s">
        <v>72</v>
      </c>
      <c r="D212" s="11" t="s">
        <v>1131</v>
      </c>
      <c r="E212" s="12" t="s">
        <v>1132</v>
      </c>
      <c r="F212" s="13" t="s">
        <v>1128</v>
      </c>
      <c r="G212" s="14" t="str">
        <f>VLOOKUP(D212,[1]sheet1!$A$2:$E$225,5,0)</f>
        <v>84</v>
      </c>
      <c r="H212" s="15" t="s">
        <v>1133</v>
      </c>
      <c r="I212" s="11" t="s">
        <v>627</v>
      </c>
      <c r="J212" s="16" t="s">
        <v>173</v>
      </c>
      <c r="K212" s="11" t="s">
        <v>1130</v>
      </c>
      <c r="L212" s="13" t="s">
        <v>807</v>
      </c>
      <c r="M212" s="28" t="s">
        <v>372</v>
      </c>
      <c r="N212" s="29"/>
    </row>
    <row r="213" ht="15.75" spans="1:14">
      <c r="A213" s="9" t="s">
        <v>1134</v>
      </c>
      <c r="B213" s="10" t="s">
        <v>14</v>
      </c>
      <c r="C213" s="11" t="s">
        <v>15</v>
      </c>
      <c r="D213" s="11" t="s">
        <v>1135</v>
      </c>
      <c r="E213" s="12" t="s">
        <v>1136</v>
      </c>
      <c r="F213" s="13" t="s">
        <v>1137</v>
      </c>
      <c r="G213" s="14" t="str">
        <f>VLOOKUP(D213,[1]sheet1!$A$2:$E$225,5,0)</f>
        <v>88</v>
      </c>
      <c r="H213" s="15" t="s">
        <v>1138</v>
      </c>
      <c r="I213" s="11" t="s">
        <v>633</v>
      </c>
      <c r="J213" s="16" t="s">
        <v>190</v>
      </c>
      <c r="K213" s="11" t="s">
        <v>1134</v>
      </c>
      <c r="L213" s="28" t="s">
        <v>413</v>
      </c>
      <c r="M213" s="28">
        <v>0</v>
      </c>
      <c r="N213" s="29"/>
    </row>
    <row r="214" ht="15.75" spans="1:14">
      <c r="A214" s="9" t="s">
        <v>1139</v>
      </c>
      <c r="B214" s="10" t="s">
        <v>14</v>
      </c>
      <c r="C214" s="11" t="s">
        <v>72</v>
      </c>
      <c r="D214" s="11" t="s">
        <v>1140</v>
      </c>
      <c r="E214" s="12" t="s">
        <v>1141</v>
      </c>
      <c r="F214" s="13" t="s">
        <v>1142</v>
      </c>
      <c r="G214" s="14" t="str">
        <f>VLOOKUP(D214,[1]sheet1!$A$2:$E$225,5,0)</f>
        <v>86</v>
      </c>
      <c r="H214" s="15" t="s">
        <v>1143</v>
      </c>
      <c r="I214" s="11" t="s">
        <v>638</v>
      </c>
      <c r="J214" s="16" t="s">
        <v>178</v>
      </c>
      <c r="K214" s="11" t="s">
        <v>1139</v>
      </c>
      <c r="L214" s="13" t="s">
        <v>1144</v>
      </c>
      <c r="M214" s="28" t="s">
        <v>372</v>
      </c>
      <c r="N214" s="29"/>
    </row>
    <row r="215" ht="15.75" spans="1:14">
      <c r="A215" s="9" t="s">
        <v>1145</v>
      </c>
      <c r="B215" s="10" t="s">
        <v>23</v>
      </c>
      <c r="C215" s="11" t="s">
        <v>24</v>
      </c>
      <c r="D215" s="11" t="s">
        <v>1146</v>
      </c>
      <c r="E215" s="12" t="s">
        <v>1147</v>
      </c>
      <c r="F215" s="13" t="s">
        <v>1148</v>
      </c>
      <c r="G215" s="14" t="str">
        <f>VLOOKUP(D215,[1]sheet1!$A$2:$E$225,5,0)</f>
        <v>47</v>
      </c>
      <c r="H215" s="15" t="s">
        <v>1149</v>
      </c>
      <c r="I215" s="11" t="s">
        <v>334</v>
      </c>
      <c r="J215" s="16" t="s">
        <v>190</v>
      </c>
      <c r="K215" s="11" t="s">
        <v>1145</v>
      </c>
      <c r="L215" s="13" t="s">
        <v>1150</v>
      </c>
      <c r="M215" s="28" t="s">
        <v>372</v>
      </c>
      <c r="N215" s="29"/>
    </row>
    <row r="216" ht="15.75" spans="1:14">
      <c r="A216" s="9" t="s">
        <v>1151</v>
      </c>
      <c r="B216" s="10" t="s">
        <v>110</v>
      </c>
      <c r="C216" s="11" t="s">
        <v>191</v>
      </c>
      <c r="D216" s="11" t="s">
        <v>1152</v>
      </c>
      <c r="E216" s="12" t="s">
        <v>1153</v>
      </c>
      <c r="F216" s="13" t="s">
        <v>1154</v>
      </c>
      <c r="G216" s="14" t="str">
        <f>VLOOKUP(D216,[1]sheet1!$A$2:$E$225,5,0)</f>
        <v>40</v>
      </c>
      <c r="H216" s="15" t="s">
        <v>1155</v>
      </c>
      <c r="I216" s="11" t="s">
        <v>309</v>
      </c>
      <c r="J216" s="16" t="s">
        <v>178</v>
      </c>
      <c r="K216" s="11" t="s">
        <v>1151</v>
      </c>
      <c r="L216" s="13" t="s">
        <v>1156</v>
      </c>
      <c r="M216" s="28" t="s">
        <v>372</v>
      </c>
      <c r="N216" s="29"/>
    </row>
    <row r="217" ht="15.75" spans="1:14">
      <c r="A217" s="30">
        <v>216</v>
      </c>
      <c r="B217" s="10" t="s">
        <v>23</v>
      </c>
      <c r="C217" s="11" t="s">
        <v>24</v>
      </c>
      <c r="D217" s="11" t="s">
        <v>1157</v>
      </c>
      <c r="E217" s="12" t="s">
        <v>1158</v>
      </c>
      <c r="F217" s="13" t="s">
        <v>1159</v>
      </c>
      <c r="G217" s="14" t="str">
        <f>VLOOKUP(D217,[1]sheet1!$A$2:$E$225,5,0)</f>
        <v>48</v>
      </c>
      <c r="H217" s="15" t="s">
        <v>1160</v>
      </c>
      <c r="I217" s="11" t="s">
        <v>339</v>
      </c>
      <c r="J217" s="16" t="s">
        <v>197</v>
      </c>
      <c r="K217" s="11" t="s">
        <v>1161</v>
      </c>
      <c r="L217" s="13" t="s">
        <v>1162</v>
      </c>
      <c r="M217" s="28" t="s">
        <v>372</v>
      </c>
      <c r="N217" s="29"/>
    </row>
    <row r="218" ht="15.75" spans="1:14">
      <c r="A218" s="30">
        <v>217</v>
      </c>
      <c r="B218" s="10" t="s">
        <v>110</v>
      </c>
      <c r="C218" s="11" t="s">
        <v>111</v>
      </c>
      <c r="D218" s="11" t="s">
        <v>1163</v>
      </c>
      <c r="E218" s="12" t="s">
        <v>1164</v>
      </c>
      <c r="F218" s="13" t="s">
        <v>1165</v>
      </c>
      <c r="G218" s="14" t="str">
        <f>VLOOKUP(D218,[1]sheet1!$A$2:$E$225,5,0)</f>
        <v>41</v>
      </c>
      <c r="H218" s="15" t="s">
        <v>842</v>
      </c>
      <c r="I218" s="11" t="s">
        <v>314</v>
      </c>
      <c r="J218" s="16" t="s">
        <v>166</v>
      </c>
      <c r="K218" s="11" t="s">
        <v>1166</v>
      </c>
      <c r="L218" s="13" t="s">
        <v>584</v>
      </c>
      <c r="M218" s="28" t="s">
        <v>372</v>
      </c>
      <c r="N218" s="29"/>
    </row>
    <row r="219" ht="15.75" spans="1:14">
      <c r="A219" s="30">
        <v>218</v>
      </c>
      <c r="B219" s="10" t="s">
        <v>14</v>
      </c>
      <c r="C219" s="11" t="s">
        <v>72</v>
      </c>
      <c r="D219" s="11" t="s">
        <v>1167</v>
      </c>
      <c r="E219" s="12" t="s">
        <v>1168</v>
      </c>
      <c r="F219" s="13" t="s">
        <v>1169</v>
      </c>
      <c r="G219" s="14" t="str">
        <f>VLOOKUP(D219,[1]sheet1!$A$2:$E$225,5,0)</f>
        <v>87</v>
      </c>
      <c r="H219" s="15" t="s">
        <v>1170</v>
      </c>
      <c r="I219" s="11" t="s">
        <v>643</v>
      </c>
      <c r="J219" s="16" t="s">
        <v>184</v>
      </c>
      <c r="K219" s="11" t="s">
        <v>1171</v>
      </c>
      <c r="L219" s="13" t="s">
        <v>1172</v>
      </c>
      <c r="M219" s="28" t="s">
        <v>372</v>
      </c>
      <c r="N219" s="29"/>
    </row>
    <row r="220" ht="15.75" spans="1:14">
      <c r="A220" s="30">
        <v>219</v>
      </c>
      <c r="B220" s="10" t="s">
        <v>23</v>
      </c>
      <c r="C220" s="11" t="s">
        <v>24</v>
      </c>
      <c r="D220" s="11" t="s">
        <v>1173</v>
      </c>
      <c r="E220" s="12" t="s">
        <v>1174</v>
      </c>
      <c r="F220" s="13" t="s">
        <v>1175</v>
      </c>
      <c r="G220" s="14" t="str">
        <f>VLOOKUP(D220,[1]sheet1!$A$2:$E$225,5,0)</f>
        <v>49</v>
      </c>
      <c r="H220" s="15" t="s">
        <v>1176</v>
      </c>
      <c r="I220" s="11" t="s">
        <v>345</v>
      </c>
      <c r="J220" s="16" t="s">
        <v>202</v>
      </c>
      <c r="K220" s="11" t="s">
        <v>1177</v>
      </c>
      <c r="L220" s="13" t="s">
        <v>1178</v>
      </c>
      <c r="M220" s="28" t="s">
        <v>372</v>
      </c>
      <c r="N220" s="29"/>
    </row>
    <row r="221" ht="15.75" spans="1:14">
      <c r="A221" s="30">
        <v>220</v>
      </c>
      <c r="B221" s="10" t="s">
        <v>110</v>
      </c>
      <c r="C221" s="11" t="s">
        <v>111</v>
      </c>
      <c r="D221" s="11" t="s">
        <v>1179</v>
      </c>
      <c r="E221" s="12" t="s">
        <v>1180</v>
      </c>
      <c r="F221" s="13" t="s">
        <v>1181</v>
      </c>
      <c r="G221" s="14" t="str">
        <f>VLOOKUP(D221,[1]sheet1!$A$2:$E$225,5,0)</f>
        <v>42</v>
      </c>
      <c r="H221" s="15" t="s">
        <v>1182</v>
      </c>
      <c r="I221" s="11" t="s">
        <v>319</v>
      </c>
      <c r="J221" s="16" t="s">
        <v>173</v>
      </c>
      <c r="K221" s="11" t="s">
        <v>1183</v>
      </c>
      <c r="L221" s="13" t="s">
        <v>1184</v>
      </c>
      <c r="M221" s="28" t="s">
        <v>30</v>
      </c>
      <c r="N221" s="29"/>
    </row>
    <row r="222" ht="15.75" spans="1:14">
      <c r="A222" s="30">
        <v>221</v>
      </c>
      <c r="B222" s="10" t="s">
        <v>14</v>
      </c>
      <c r="C222" s="11" t="s">
        <v>15</v>
      </c>
      <c r="D222" s="11" t="s">
        <v>1185</v>
      </c>
      <c r="E222" s="12" t="s">
        <v>1186</v>
      </c>
      <c r="F222" s="13" t="s">
        <v>1187</v>
      </c>
      <c r="G222" s="14" t="str">
        <f>VLOOKUP(D222,[1]sheet1!$A$2:$E$225,5,0)</f>
        <v>89</v>
      </c>
      <c r="H222" s="15" t="s">
        <v>1188</v>
      </c>
      <c r="I222" s="11" t="s">
        <v>648</v>
      </c>
      <c r="J222" s="16" t="s">
        <v>197</v>
      </c>
      <c r="K222" s="11" t="s">
        <v>1189</v>
      </c>
      <c r="L222" s="13" t="s">
        <v>1190</v>
      </c>
      <c r="M222" s="28" t="s">
        <v>30</v>
      </c>
      <c r="N222" s="29"/>
    </row>
    <row r="223" ht="15.75" spans="1:14">
      <c r="A223" s="30">
        <v>222</v>
      </c>
      <c r="B223" s="10" t="s">
        <v>14</v>
      </c>
      <c r="C223" s="11" t="s">
        <v>72</v>
      </c>
      <c r="D223" s="11" t="s">
        <v>1191</v>
      </c>
      <c r="E223" s="12" t="s">
        <v>1192</v>
      </c>
      <c r="F223" s="13" t="s">
        <v>927</v>
      </c>
      <c r="G223" s="14" t="str">
        <f>VLOOKUP(D223,[1]sheet1!$A$2:$E$225,5,0)</f>
        <v>62</v>
      </c>
      <c r="H223" s="15" t="s">
        <v>1193</v>
      </c>
      <c r="I223" s="11" t="s">
        <v>652</v>
      </c>
      <c r="J223" s="16" t="s">
        <v>190</v>
      </c>
      <c r="K223" s="11" t="s">
        <v>1194</v>
      </c>
      <c r="L223" s="13" t="s">
        <v>898</v>
      </c>
      <c r="M223" s="28" t="s">
        <v>372</v>
      </c>
      <c r="N223" s="29"/>
    </row>
    <row r="224" ht="15.75" spans="1:14">
      <c r="A224" s="31">
        <v>223</v>
      </c>
      <c r="B224" s="10" t="s">
        <v>14</v>
      </c>
      <c r="C224" s="11" t="s">
        <v>72</v>
      </c>
      <c r="D224" s="11" t="s">
        <v>1195</v>
      </c>
      <c r="E224" s="12" t="s">
        <v>1196</v>
      </c>
      <c r="F224" s="13" t="s">
        <v>1197</v>
      </c>
      <c r="G224" s="14" t="str">
        <f>VLOOKUP(D224,[1]sheet1!$A$2:$E$225,5,0)</f>
        <v>90</v>
      </c>
      <c r="H224" s="15" t="s">
        <v>1198</v>
      </c>
      <c r="I224" s="11" t="s">
        <v>658</v>
      </c>
      <c r="J224" s="16" t="s">
        <v>197</v>
      </c>
      <c r="K224" s="11" t="s">
        <v>1199</v>
      </c>
      <c r="L224" s="13" t="s">
        <v>1200</v>
      </c>
      <c r="M224" s="28" t="s">
        <v>372</v>
      </c>
      <c r="N224" s="29"/>
    </row>
    <row r="225" spans="1:14">
      <c r="A225" s="1"/>
      <c r="F225" s="29"/>
      <c r="G225" s="32"/>
      <c r="H225" s="33"/>
      <c r="I225" s="33"/>
      <c r="J225" s="33"/>
      <c r="K225" s="33"/>
      <c r="L225" s="29"/>
      <c r="M225" s="29"/>
      <c r="N225" s="29"/>
    </row>
    <row r="226" spans="1:14">
      <c r="F226" s="29"/>
      <c r="G226" s="32"/>
      <c r="H226" s="33"/>
      <c r="I226" s="33"/>
      <c r="J226" s="33"/>
      <c r="K226" s="33"/>
      <c r="L226" s="29"/>
      <c r="M226" s="29"/>
      <c r="N226" s="29"/>
    </row>
    <row r="227" spans="1:14">
      <c r="F227" s="29"/>
      <c r="G227" s="32"/>
      <c r="H227" s="33"/>
      <c r="I227" s="33"/>
      <c r="J227" s="33"/>
      <c r="K227" s="33"/>
      <c r="L227" s="29"/>
      <c r="M227" s="29"/>
      <c r="N227" s="29"/>
    </row>
    <row r="228" spans="1:14">
      <c r="F228" s="29"/>
      <c r="G228" s="32"/>
      <c r="H228" s="33"/>
      <c r="I228" s="33"/>
      <c r="J228" s="33"/>
      <c r="K228" s="33"/>
      <c r="L228" s="29"/>
      <c r="M228" s="29"/>
      <c r="N228" s="29"/>
    </row>
    <row r="229" spans="1:14">
      <c r="F229" s="29"/>
      <c r="G229" s="32"/>
      <c r="H229" s="33"/>
      <c r="I229" s="33"/>
      <c r="J229" s="33"/>
      <c r="K229" s="33"/>
      <c r="L229" s="29"/>
      <c r="M229" s="29"/>
      <c r="N229" s="29"/>
    </row>
    <row r="230" spans="1:14">
      <c r="F230" s="29"/>
      <c r="G230" s="32"/>
      <c r="H230" s="33"/>
      <c r="I230" s="33"/>
      <c r="J230" s="33"/>
      <c r="K230" s="33"/>
      <c r="L230" s="29"/>
      <c r="M230" s="29"/>
      <c r="N230" s="29"/>
    </row>
    <row r="231" spans="1:14">
      <c r="F231" s="29"/>
      <c r="G231" s="32"/>
      <c r="H231" s="33"/>
      <c r="I231" s="33"/>
      <c r="J231" s="33"/>
      <c r="K231" s="33"/>
      <c r="L231" s="29"/>
      <c r="M231" s="29"/>
      <c r="N231" s="29"/>
    </row>
    <row r="232" spans="1:14">
      <c r="F232" s="29"/>
      <c r="G232" s="32"/>
      <c r="H232" s="33"/>
      <c r="I232" s="33"/>
      <c r="J232" s="33"/>
      <c r="K232" s="33"/>
      <c r="L232" s="29"/>
      <c r="M232" s="29"/>
      <c r="N232" s="29"/>
    </row>
    <row r="233" spans="1:14">
      <c r="F233" s="29"/>
      <c r="G233" s="32"/>
      <c r="H233" s="33"/>
      <c r="I233" s="33"/>
      <c r="J233" s="33"/>
      <c r="K233" s="33"/>
      <c r="L233" s="29"/>
      <c r="M233" s="29"/>
      <c r="N233" s="29"/>
    </row>
    <row r="234" spans="1:14">
      <c r="F234" s="29"/>
      <c r="G234" s="32"/>
      <c r="H234" s="33"/>
      <c r="I234" s="33"/>
      <c r="J234" s="33"/>
      <c r="K234" s="33"/>
      <c r="L234" s="29"/>
      <c r="M234" s="29"/>
      <c r="N234" s="29"/>
    </row>
    <row r="235" spans="1:14">
      <c r="F235" s="29"/>
      <c r="G235" s="32"/>
      <c r="H235" s="33"/>
      <c r="I235" s="33"/>
      <c r="J235" s="33"/>
      <c r="K235" s="33"/>
      <c r="L235" s="29"/>
      <c r="M235" s="29"/>
      <c r="N235" s="29"/>
    </row>
    <row r="236" spans="1:14">
      <c r="F236" s="29"/>
      <c r="G236" s="32"/>
      <c r="H236" s="33"/>
      <c r="I236" s="33"/>
      <c r="J236" s="33"/>
      <c r="K236" s="33"/>
      <c r="L236" s="29"/>
      <c r="M236" s="29"/>
      <c r="N236" s="29"/>
    </row>
    <row r="237" spans="1:14">
      <c r="F237" s="29"/>
      <c r="G237" s="32"/>
      <c r="H237" s="33"/>
      <c r="I237" s="33"/>
      <c r="J237" s="33"/>
      <c r="K237" s="33"/>
      <c r="L237" s="29"/>
      <c r="M237" s="29"/>
      <c r="N237" s="29"/>
    </row>
    <row r="238" spans="1:14">
      <c r="F238" s="29"/>
      <c r="G238" s="32"/>
      <c r="H238" s="33"/>
      <c r="I238" s="33"/>
      <c r="J238" s="33"/>
      <c r="K238" s="33"/>
      <c r="L238" s="29"/>
      <c r="M238" s="29"/>
      <c r="N238" s="29"/>
    </row>
    <row r="239" spans="1:14">
      <c r="F239" s="29"/>
      <c r="G239" s="32"/>
      <c r="H239" s="33"/>
      <c r="I239" s="33"/>
      <c r="J239" s="33"/>
      <c r="K239" s="33"/>
      <c r="L239" s="29"/>
      <c r="M239" s="29"/>
      <c r="N239" s="29"/>
    </row>
    <row r="240" spans="1:14">
      <c r="F240" s="29"/>
      <c r="G240" s="32"/>
      <c r="H240" s="33"/>
      <c r="I240" s="33"/>
      <c r="J240" s="33"/>
      <c r="K240" s="33"/>
      <c r="L240" s="29"/>
      <c r="M240" s="29"/>
      <c r="N240" s="29"/>
    </row>
    <row r="241" spans="6:14">
      <c r="F241" s="29"/>
      <c r="G241" s="32"/>
      <c r="H241" s="33"/>
      <c r="I241" s="33"/>
      <c r="J241" s="33"/>
      <c r="K241" s="33"/>
      <c r="L241" s="29"/>
      <c r="M241" s="29"/>
      <c r="N241" s="29"/>
    </row>
    <row r="242" spans="6:14">
      <c r="F242" s="29"/>
      <c r="G242" s="32"/>
      <c r="H242" s="33"/>
      <c r="I242" s="33"/>
      <c r="J242" s="33"/>
      <c r="K242" s="33"/>
      <c r="L242" s="29"/>
      <c r="M242" s="29"/>
      <c r="N242" s="29"/>
    </row>
    <row r="243" spans="6:14">
      <c r="F243" s="29"/>
      <c r="G243" s="32"/>
      <c r="H243" s="33"/>
      <c r="I243" s="33"/>
      <c r="J243" s="33"/>
      <c r="K243" s="33"/>
      <c r="L243" s="29"/>
      <c r="M243" s="29"/>
      <c r="N243" s="29"/>
    </row>
    <row r="244" spans="6:14">
      <c r="F244" s="29"/>
      <c r="G244" s="32"/>
      <c r="H244" s="33"/>
      <c r="I244" s="33"/>
      <c r="J244" s="33"/>
      <c r="K244" s="33"/>
      <c r="L244" s="29"/>
      <c r="M244" s="29"/>
      <c r="N244" s="29"/>
    </row>
    <row r="245" spans="6:14">
      <c r="F245" s="29"/>
      <c r="G245" s="32"/>
      <c r="H245" s="33"/>
      <c r="I245" s="33"/>
      <c r="J245" s="33"/>
      <c r="K245" s="33"/>
      <c r="L245" s="29"/>
      <c r="M245" s="29"/>
      <c r="N245" s="29"/>
    </row>
    <row r="246" spans="6:14">
      <c r="F246" s="29"/>
      <c r="G246" s="32"/>
      <c r="H246" s="33"/>
      <c r="I246" s="33"/>
      <c r="J246" s="33"/>
      <c r="K246" s="33"/>
      <c r="L246" s="29"/>
      <c r="M246" s="29"/>
      <c r="N246" s="29"/>
    </row>
    <row r="247" spans="6:14">
      <c r="F247" s="29"/>
      <c r="G247" s="32"/>
      <c r="H247" s="33"/>
      <c r="I247" s="33"/>
      <c r="J247" s="33"/>
      <c r="K247" s="33"/>
      <c r="L247" s="29"/>
      <c r="M247" s="29"/>
      <c r="N247" s="29"/>
    </row>
    <row r="248" spans="6:14">
      <c r="F248" s="29"/>
      <c r="G248" s="32"/>
      <c r="H248" s="33"/>
      <c r="I248" s="33"/>
      <c r="J248" s="33"/>
      <c r="K248" s="33"/>
      <c r="L248" s="29"/>
      <c r="M248" s="29"/>
      <c r="N248" s="29"/>
    </row>
    <row r="249" spans="6:14">
      <c r="F249" s="29"/>
      <c r="G249" s="32"/>
      <c r="H249" s="33"/>
      <c r="I249" s="33"/>
      <c r="J249" s="33"/>
      <c r="K249" s="33"/>
      <c r="L249" s="29"/>
      <c r="M249" s="29"/>
      <c r="N249" s="29"/>
    </row>
    <row r="250" spans="6:14">
      <c r="F250" s="29"/>
      <c r="G250" s="32"/>
      <c r="H250" s="33"/>
      <c r="I250" s="33"/>
      <c r="J250" s="33"/>
      <c r="K250" s="33"/>
      <c r="L250" s="29"/>
      <c r="M250" s="29"/>
      <c r="N250" s="29"/>
    </row>
    <row r="251" spans="6:14">
      <c r="F251" s="29"/>
      <c r="G251" s="32"/>
      <c r="H251" s="33"/>
      <c r="I251" s="33"/>
      <c r="J251" s="33"/>
      <c r="K251" s="33"/>
      <c r="L251" s="29"/>
      <c r="M251" s="29"/>
      <c r="N251" s="29"/>
    </row>
    <row r="252" spans="6:14">
      <c r="F252" s="29"/>
      <c r="G252" s="32"/>
      <c r="H252" s="33"/>
      <c r="I252" s="33"/>
      <c r="J252" s="33"/>
      <c r="K252" s="33"/>
      <c r="L252" s="29"/>
      <c r="M252" s="29"/>
      <c r="N252" s="29"/>
    </row>
    <row r="253" spans="6:14">
      <c r="F253" s="29"/>
      <c r="G253" s="32"/>
      <c r="H253" s="33"/>
      <c r="I253" s="33"/>
      <c r="J253" s="33"/>
      <c r="K253" s="33"/>
      <c r="L253" s="29"/>
      <c r="M253" s="29"/>
      <c r="N253" s="29"/>
    </row>
    <row r="254" spans="6:14">
      <c r="F254" s="29"/>
      <c r="G254" s="32"/>
      <c r="H254" s="33"/>
      <c r="I254" s="33"/>
      <c r="J254" s="33"/>
      <c r="K254" s="33"/>
      <c r="L254" s="29"/>
      <c r="M254" s="29"/>
      <c r="N254" s="29"/>
    </row>
    <row r="255" spans="6:14">
      <c r="F255" s="29"/>
      <c r="G255" s="32"/>
      <c r="H255" s="33"/>
      <c r="I255" s="33"/>
      <c r="J255" s="33"/>
      <c r="K255" s="33"/>
      <c r="L255" s="29"/>
      <c r="M255" s="29"/>
      <c r="N255" s="29"/>
    </row>
    <row r="256" spans="6:14">
      <c r="F256" s="29"/>
      <c r="G256" s="32"/>
      <c r="H256" s="33"/>
      <c r="I256" s="33"/>
      <c r="J256" s="33"/>
      <c r="K256" s="33"/>
      <c r="L256" s="29"/>
      <c r="M256" s="29"/>
      <c r="N256" s="29"/>
    </row>
    <row r="257" spans="6:14">
      <c r="F257" s="29"/>
      <c r="G257" s="32"/>
      <c r="H257" s="33"/>
      <c r="I257" s="33"/>
      <c r="J257" s="33"/>
      <c r="K257" s="33"/>
      <c r="L257" s="29"/>
      <c r="M257" s="29"/>
      <c r="N257" s="29"/>
    </row>
    <row r="258" spans="6:14">
      <c r="F258" s="29"/>
      <c r="G258" s="32"/>
      <c r="H258" s="33"/>
      <c r="I258" s="33"/>
      <c r="J258" s="33"/>
      <c r="K258" s="33"/>
      <c r="L258" s="29"/>
      <c r="M258" s="29"/>
      <c r="N258" s="29"/>
    </row>
    <row r="259" spans="6:14">
      <c r="F259" s="29"/>
      <c r="G259" s="32"/>
      <c r="H259" s="33"/>
      <c r="I259" s="33"/>
      <c r="J259" s="33"/>
      <c r="K259" s="33"/>
      <c r="L259" s="29"/>
      <c r="M259" s="29"/>
      <c r="N259" s="29"/>
    </row>
    <row r="260" spans="6:14">
      <c r="F260" s="29"/>
      <c r="G260" s="32"/>
      <c r="H260" s="33"/>
      <c r="I260" s="33"/>
      <c r="J260" s="33"/>
      <c r="K260" s="33"/>
      <c r="L260" s="29"/>
      <c r="M260" s="29"/>
      <c r="N260" s="29"/>
    </row>
    <row r="261" spans="6:14">
      <c r="F261" s="29"/>
      <c r="G261" s="32"/>
      <c r="H261" s="33"/>
      <c r="I261" s="33"/>
      <c r="J261" s="33"/>
      <c r="K261" s="33"/>
      <c r="L261" s="29"/>
      <c r="M261" s="29"/>
      <c r="N261" s="29"/>
    </row>
    <row r="262" spans="6:14">
      <c r="F262" s="29"/>
      <c r="G262" s="32"/>
      <c r="H262" s="33"/>
      <c r="I262" s="33"/>
      <c r="J262" s="33"/>
      <c r="K262" s="33"/>
      <c r="L262" s="29"/>
      <c r="M262" s="29"/>
      <c r="N262" s="29"/>
    </row>
    <row r="263" spans="6:14">
      <c r="F263" s="29"/>
      <c r="G263" s="32"/>
      <c r="H263" s="33"/>
      <c r="I263" s="33"/>
      <c r="J263" s="33"/>
      <c r="K263" s="33"/>
      <c r="L263" s="29"/>
      <c r="M263" s="29"/>
      <c r="N263" s="29"/>
    </row>
    <row r="264" spans="6:14">
      <c r="F264" s="29"/>
      <c r="G264" s="32"/>
      <c r="H264" s="33"/>
      <c r="I264" s="33"/>
      <c r="J264" s="33"/>
      <c r="K264" s="33"/>
      <c r="L264" s="29"/>
      <c r="M264" s="29"/>
      <c r="N264" s="29"/>
    </row>
    <row r="265" spans="6:14">
      <c r="F265" s="29"/>
      <c r="G265" s="32"/>
      <c r="H265" s="33"/>
      <c r="I265" s="33"/>
      <c r="J265" s="33"/>
      <c r="K265" s="33"/>
      <c r="L265" s="29"/>
      <c r="M265" s="29"/>
      <c r="N265" s="29"/>
    </row>
    <row r="266" spans="6:14">
      <c r="F266" s="29"/>
      <c r="G266" s="32"/>
      <c r="H266" s="33"/>
      <c r="I266" s="33"/>
      <c r="J266" s="33"/>
      <c r="K266" s="33"/>
      <c r="L266" s="29"/>
      <c r="M266" s="29"/>
      <c r="N266" s="29"/>
    </row>
    <row r="267" spans="6:14">
      <c r="F267" s="29"/>
      <c r="G267" s="32"/>
      <c r="H267" s="33"/>
      <c r="I267" s="33"/>
      <c r="J267" s="33"/>
      <c r="K267" s="33"/>
      <c r="L267" s="29"/>
      <c r="M267" s="29"/>
      <c r="N267" s="29"/>
    </row>
    <row r="268" spans="6:14">
      <c r="F268" s="29"/>
      <c r="G268" s="32"/>
      <c r="H268" s="33"/>
      <c r="I268" s="33"/>
      <c r="J268" s="33"/>
      <c r="K268" s="33"/>
      <c r="L268" s="29"/>
      <c r="M268" s="29"/>
      <c r="N268" s="29"/>
    </row>
    <row r="269" spans="6:14">
      <c r="F269" s="29"/>
      <c r="G269" s="32"/>
      <c r="H269" s="33"/>
      <c r="I269" s="33"/>
      <c r="J269" s="33"/>
      <c r="K269" s="33"/>
      <c r="L269" s="29"/>
      <c r="M269" s="29"/>
      <c r="N269" s="29"/>
    </row>
    <row r="270" spans="6:14">
      <c r="F270" s="29"/>
      <c r="G270" s="32"/>
      <c r="H270" s="33"/>
      <c r="I270" s="33"/>
      <c r="J270" s="33"/>
      <c r="K270" s="33"/>
      <c r="L270" s="29"/>
      <c r="M270" s="29"/>
      <c r="N270" s="29"/>
    </row>
    <row r="271" spans="6:14">
      <c r="F271" s="29"/>
      <c r="G271" s="32"/>
      <c r="H271" s="33"/>
      <c r="I271" s="33"/>
      <c r="J271" s="33"/>
      <c r="K271" s="33"/>
      <c r="L271" s="29"/>
      <c r="M271" s="29"/>
      <c r="N271" s="29"/>
    </row>
    <row r="272" spans="6:14">
      <c r="F272" s="29"/>
      <c r="G272" s="32"/>
      <c r="H272" s="33"/>
      <c r="I272" s="33"/>
      <c r="J272" s="33"/>
      <c r="K272" s="33"/>
      <c r="L272" s="29"/>
      <c r="M272" s="29"/>
      <c r="N272" s="29"/>
    </row>
    <row r="273" spans="6:14">
      <c r="F273" s="29"/>
      <c r="G273" s="32"/>
      <c r="H273" s="33"/>
      <c r="I273" s="33"/>
      <c r="J273" s="33"/>
      <c r="K273" s="33"/>
      <c r="L273" s="29"/>
      <c r="M273" s="29"/>
      <c r="N273" s="29"/>
    </row>
    <row r="274" spans="6:14">
      <c r="F274" s="29"/>
      <c r="G274" s="32"/>
      <c r="H274" s="33"/>
      <c r="I274" s="33"/>
      <c r="J274" s="33"/>
      <c r="K274" s="33"/>
      <c r="L274" s="29"/>
      <c r="M274" s="29"/>
      <c r="N274" s="29"/>
    </row>
    <row r="275" spans="6:14">
      <c r="F275" s="29"/>
      <c r="G275" s="32"/>
      <c r="H275" s="33"/>
      <c r="I275" s="33"/>
      <c r="J275" s="33"/>
      <c r="K275" s="33"/>
      <c r="L275" s="29"/>
      <c r="M275" s="29"/>
      <c r="N275" s="29"/>
    </row>
    <row r="276" spans="6:14">
      <c r="F276" s="29"/>
      <c r="G276" s="32"/>
      <c r="H276" s="33"/>
      <c r="I276" s="33"/>
      <c r="J276" s="33"/>
      <c r="K276" s="33"/>
      <c r="L276" s="29"/>
      <c r="M276" s="29"/>
      <c r="N276" s="29"/>
    </row>
    <row r="277" spans="6:14">
      <c r="F277" s="29"/>
      <c r="G277" s="32"/>
      <c r="H277" s="33"/>
      <c r="I277" s="33"/>
      <c r="J277" s="33"/>
      <c r="K277" s="33"/>
      <c r="L277" s="29"/>
      <c r="M277" s="29"/>
      <c r="N277" s="29"/>
    </row>
    <row r="278" spans="6:14">
      <c r="F278" s="29"/>
      <c r="G278" s="32"/>
      <c r="H278" s="33"/>
      <c r="I278" s="33"/>
      <c r="J278" s="33"/>
      <c r="K278" s="33"/>
      <c r="L278" s="29"/>
      <c r="M278" s="29"/>
      <c r="N278" s="29"/>
    </row>
    <row r="279" spans="6:14">
      <c r="F279" s="29"/>
      <c r="G279" s="32"/>
      <c r="H279" s="33"/>
      <c r="I279" s="33"/>
      <c r="J279" s="33"/>
      <c r="K279" s="33"/>
      <c r="L279" s="29"/>
      <c r="M279" s="29"/>
      <c r="N279" s="29"/>
    </row>
    <row r="280" spans="6:14">
      <c r="F280" s="29"/>
      <c r="G280" s="32"/>
      <c r="H280" s="33"/>
      <c r="I280" s="33"/>
      <c r="J280" s="33"/>
      <c r="K280" s="33"/>
      <c r="L280" s="29"/>
      <c r="M280" s="29"/>
      <c r="N280" s="29"/>
    </row>
    <row r="281" spans="6:14">
      <c r="F281" s="29"/>
      <c r="G281" s="32"/>
      <c r="H281" s="33"/>
      <c r="I281" s="33"/>
      <c r="J281" s="33"/>
      <c r="K281" s="33"/>
      <c r="L281" s="29"/>
      <c r="M281" s="29"/>
      <c r="N281" s="29"/>
    </row>
    <row r="282" spans="6:14">
      <c r="F282" s="29"/>
      <c r="G282" s="32"/>
      <c r="H282" s="33"/>
      <c r="I282" s="33"/>
      <c r="J282" s="33"/>
      <c r="K282" s="33"/>
      <c r="L282" s="29"/>
      <c r="M282" s="29"/>
      <c r="N282" s="29"/>
    </row>
    <row r="283" spans="6:14">
      <c r="F283" s="29"/>
      <c r="G283" s="32"/>
      <c r="H283" s="33"/>
      <c r="I283" s="33"/>
      <c r="J283" s="33"/>
      <c r="K283" s="33"/>
      <c r="L283" s="29"/>
      <c r="M283" s="29"/>
      <c r="N283" s="29"/>
    </row>
    <row r="284" spans="6:14">
      <c r="F284" s="29"/>
      <c r="G284" s="32"/>
      <c r="H284" s="33"/>
      <c r="I284" s="33"/>
      <c r="J284" s="33"/>
      <c r="K284" s="33"/>
      <c r="L284" s="29"/>
      <c r="M284" s="29"/>
      <c r="N284" s="29"/>
    </row>
    <row r="285" spans="6:14">
      <c r="F285" s="29"/>
      <c r="G285" s="32"/>
      <c r="H285" s="33"/>
      <c r="I285" s="33"/>
      <c r="J285" s="33"/>
      <c r="K285" s="33"/>
      <c r="L285" s="29"/>
      <c r="M285" s="29"/>
      <c r="N285" s="29"/>
    </row>
    <row r="286" spans="6:14">
      <c r="F286" s="29"/>
      <c r="G286" s="32"/>
      <c r="H286" s="33"/>
      <c r="I286" s="33"/>
      <c r="J286" s="33"/>
      <c r="K286" s="33"/>
      <c r="L286" s="29"/>
      <c r="M286" s="29"/>
      <c r="N286" s="29"/>
    </row>
    <row r="287" spans="6:14">
      <c r="F287" s="29"/>
      <c r="G287" s="32"/>
      <c r="H287" s="33"/>
      <c r="I287" s="33"/>
      <c r="J287" s="33"/>
      <c r="K287" s="33"/>
      <c r="L287" s="29"/>
      <c r="M287" s="29"/>
      <c r="N287" s="29"/>
    </row>
    <row r="288" spans="6:14">
      <c r="F288" s="29"/>
      <c r="G288" s="32"/>
      <c r="H288" s="33"/>
      <c r="I288" s="33"/>
      <c r="J288" s="33"/>
      <c r="K288" s="33"/>
      <c r="L288" s="29"/>
      <c r="M288" s="29"/>
      <c r="N288" s="29"/>
    </row>
    <row r="289" spans="6:14">
      <c r="F289" s="29"/>
      <c r="G289" s="32"/>
      <c r="H289" s="33"/>
      <c r="I289" s="33"/>
      <c r="J289" s="33"/>
      <c r="K289" s="33"/>
      <c r="L289" s="29"/>
      <c r="M289" s="29"/>
      <c r="N289" s="29"/>
    </row>
    <row r="290" spans="6:14">
      <c r="F290" s="29"/>
      <c r="G290" s="32"/>
      <c r="H290" s="33"/>
      <c r="I290" s="33"/>
      <c r="J290" s="33"/>
      <c r="K290" s="33"/>
      <c r="L290" s="29"/>
      <c r="M290" s="29"/>
      <c r="N290" s="29"/>
    </row>
    <row r="291" spans="6:14">
      <c r="F291" s="29"/>
      <c r="G291" s="32"/>
      <c r="H291" s="33"/>
      <c r="I291" s="33"/>
      <c r="J291" s="33"/>
      <c r="K291" s="33"/>
      <c r="L291" s="29"/>
      <c r="M291" s="29"/>
      <c r="N291" s="29"/>
    </row>
    <row r="292" spans="6:14">
      <c r="F292" s="29"/>
      <c r="G292" s="32"/>
      <c r="H292" s="33"/>
      <c r="I292" s="33"/>
      <c r="J292" s="33"/>
      <c r="K292" s="33"/>
      <c r="L292" s="29"/>
      <c r="M292" s="29"/>
      <c r="N292" s="29"/>
    </row>
    <row r="293" spans="6:14">
      <c r="F293" s="29"/>
      <c r="G293" s="32"/>
      <c r="H293" s="33"/>
      <c r="I293" s="33"/>
      <c r="J293" s="33"/>
      <c r="K293" s="33"/>
      <c r="L293" s="29"/>
      <c r="M293" s="29"/>
      <c r="N293" s="29"/>
    </row>
    <row r="294" spans="6:14">
      <c r="F294" s="29"/>
      <c r="G294" s="32"/>
      <c r="H294" s="33"/>
      <c r="I294" s="33"/>
      <c r="J294" s="33"/>
      <c r="K294" s="33"/>
      <c r="L294" s="29"/>
      <c r="M294" s="29"/>
      <c r="N294" s="29"/>
    </row>
    <row r="295" spans="6:14">
      <c r="F295" s="29"/>
      <c r="G295" s="32"/>
      <c r="H295" s="33"/>
      <c r="I295" s="33"/>
      <c r="J295" s="33"/>
      <c r="K295" s="33"/>
      <c r="L295" s="29"/>
      <c r="M295" s="29"/>
      <c r="N295" s="29"/>
    </row>
    <row r="296" spans="6:14">
      <c r="F296" s="29"/>
      <c r="G296" s="32"/>
      <c r="H296" s="33"/>
      <c r="I296" s="33"/>
      <c r="J296" s="33"/>
      <c r="K296" s="33"/>
      <c r="L296" s="29"/>
      <c r="M296" s="29"/>
      <c r="N296" s="29"/>
    </row>
    <row r="297" spans="6:14">
      <c r="F297" s="29"/>
      <c r="G297" s="32"/>
      <c r="H297" s="33"/>
      <c r="I297" s="33"/>
      <c r="J297" s="33"/>
      <c r="K297" s="33"/>
      <c r="L297" s="29"/>
      <c r="M297" s="29"/>
      <c r="N297" s="29"/>
    </row>
    <row r="298" spans="6:14">
      <c r="F298" s="29"/>
      <c r="G298" s="32"/>
      <c r="H298" s="33"/>
      <c r="I298" s="33"/>
      <c r="J298" s="33"/>
      <c r="K298" s="33"/>
      <c r="L298" s="29"/>
      <c r="M298" s="29"/>
      <c r="N298" s="29"/>
    </row>
    <row r="299" spans="6:14">
      <c r="F299" s="29"/>
      <c r="G299" s="32"/>
      <c r="H299" s="33"/>
      <c r="I299" s="33"/>
      <c r="J299" s="33"/>
      <c r="K299" s="33"/>
      <c r="L299" s="29"/>
      <c r="M299" s="29"/>
      <c r="N299" s="29"/>
    </row>
    <row r="300" spans="6:14">
      <c r="F300" s="29"/>
      <c r="G300" s="32"/>
      <c r="H300" s="33"/>
      <c r="I300" s="33"/>
      <c r="J300" s="33"/>
      <c r="K300" s="33"/>
      <c r="L300" s="29"/>
      <c r="M300" s="29"/>
      <c r="N300" s="29"/>
    </row>
    <row r="301" spans="6:14">
      <c r="F301" s="29"/>
      <c r="G301" s="32"/>
      <c r="H301" s="33"/>
      <c r="I301" s="33"/>
      <c r="J301" s="33"/>
      <c r="K301" s="33"/>
      <c r="L301" s="29"/>
      <c r="M301" s="29"/>
      <c r="N301" s="29"/>
    </row>
    <row r="302" spans="6:14">
      <c r="F302" s="29"/>
      <c r="G302" s="32"/>
      <c r="H302" s="33"/>
      <c r="I302" s="33"/>
      <c r="J302" s="33"/>
      <c r="K302" s="33"/>
      <c r="L302" s="29"/>
      <c r="M302" s="29"/>
      <c r="N302" s="29"/>
    </row>
    <row r="303" spans="6:14">
      <c r="F303" s="29"/>
      <c r="G303" s="32"/>
      <c r="H303" s="33"/>
      <c r="I303" s="33"/>
      <c r="J303" s="33"/>
      <c r="K303" s="33"/>
      <c r="L303" s="29"/>
      <c r="M303" s="29"/>
      <c r="N303" s="29"/>
    </row>
    <row r="304" spans="6:14">
      <c r="F304" s="29"/>
      <c r="G304" s="32"/>
      <c r="H304" s="33"/>
      <c r="I304" s="33"/>
      <c r="J304" s="33"/>
      <c r="K304" s="33"/>
      <c r="L304" s="29"/>
      <c r="M304" s="29"/>
      <c r="N304" s="29"/>
    </row>
    <row r="305" spans="6:14">
      <c r="F305" s="29"/>
      <c r="G305" s="32"/>
      <c r="H305" s="33"/>
      <c r="I305" s="33"/>
      <c r="J305" s="33"/>
      <c r="K305" s="33"/>
      <c r="L305" s="29"/>
      <c r="M305" s="29"/>
      <c r="N305" s="29"/>
    </row>
    <row r="306" spans="6:14">
      <c r="F306" s="29"/>
      <c r="G306" s="32"/>
      <c r="H306" s="33"/>
      <c r="I306" s="33"/>
      <c r="J306" s="33"/>
      <c r="K306" s="33"/>
      <c r="L306" s="29"/>
      <c r="M306" s="29"/>
      <c r="N306" s="29"/>
    </row>
    <row r="307" spans="6:14">
      <c r="F307" s="29"/>
      <c r="G307" s="32"/>
      <c r="H307" s="33"/>
      <c r="I307" s="33"/>
      <c r="J307" s="33"/>
      <c r="K307" s="33"/>
      <c r="L307" s="29"/>
      <c r="M307" s="29"/>
      <c r="N307" s="29"/>
    </row>
    <row r="308" spans="6:14">
      <c r="F308" s="29"/>
      <c r="G308" s="32"/>
      <c r="H308" s="33"/>
      <c r="I308" s="33"/>
      <c r="J308" s="33"/>
      <c r="K308" s="33"/>
      <c r="L308" s="29"/>
      <c r="M308" s="29"/>
      <c r="N308" s="29"/>
    </row>
    <row r="309" spans="6:14">
      <c r="F309" s="29"/>
      <c r="G309" s="32"/>
      <c r="H309" s="33"/>
      <c r="I309" s="33"/>
      <c r="J309" s="33"/>
      <c r="K309" s="33"/>
      <c r="L309" s="29"/>
      <c r="M309" s="29"/>
      <c r="N309" s="29"/>
    </row>
    <row r="310" spans="6:14">
      <c r="F310" s="29"/>
      <c r="G310" s="32"/>
      <c r="H310" s="33"/>
      <c r="I310" s="33"/>
      <c r="J310" s="33"/>
      <c r="K310" s="33"/>
      <c r="L310" s="29"/>
      <c r="M310" s="29"/>
      <c r="N310" s="29"/>
    </row>
    <row r="311" spans="6:14">
      <c r="F311" s="29"/>
      <c r="G311" s="32"/>
      <c r="H311" s="33"/>
      <c r="I311" s="33"/>
      <c r="J311" s="33"/>
      <c r="K311" s="33"/>
      <c r="L311" s="29"/>
      <c r="M311" s="29"/>
      <c r="N311" s="29"/>
    </row>
    <row r="312" spans="6:14">
      <c r="F312" s="29"/>
      <c r="G312" s="32"/>
      <c r="H312" s="33"/>
      <c r="I312" s="33"/>
      <c r="J312" s="33"/>
      <c r="K312" s="33"/>
      <c r="L312" s="29"/>
      <c r="M312" s="29"/>
      <c r="N312" s="29"/>
    </row>
    <row r="313" spans="6:14">
      <c r="F313" s="29"/>
      <c r="G313" s="32"/>
      <c r="H313" s="33"/>
      <c r="I313" s="33"/>
      <c r="J313" s="33"/>
      <c r="K313" s="33"/>
      <c r="L313" s="29"/>
      <c r="M313" s="29"/>
      <c r="N313" s="29"/>
    </row>
    <row r="314" spans="6:14">
      <c r="F314" s="29"/>
      <c r="G314" s="32"/>
      <c r="H314" s="33"/>
      <c r="I314" s="33"/>
      <c r="J314" s="33"/>
      <c r="K314" s="33"/>
      <c r="L314" s="29"/>
      <c r="M314" s="29"/>
      <c r="N314" s="29"/>
    </row>
    <row r="315" spans="6:14">
      <c r="F315" s="29"/>
      <c r="G315" s="32"/>
      <c r="H315" s="33"/>
      <c r="I315" s="33"/>
      <c r="J315" s="33"/>
      <c r="K315" s="33"/>
      <c r="L315" s="29"/>
      <c r="M315" s="29"/>
      <c r="N315" s="29"/>
    </row>
    <row r="316" spans="6:14">
      <c r="F316" s="29"/>
      <c r="G316" s="32"/>
      <c r="H316" s="33"/>
      <c r="I316" s="33"/>
      <c r="J316" s="33"/>
      <c r="K316" s="33"/>
      <c r="L316" s="29"/>
      <c r="M316" s="29"/>
      <c r="N316" s="29"/>
    </row>
    <row r="317" spans="6:14">
      <c r="F317" s="29"/>
      <c r="G317" s="32"/>
      <c r="H317" s="33"/>
      <c r="I317" s="33"/>
      <c r="J317" s="33"/>
      <c r="K317" s="33"/>
      <c r="L317" s="29"/>
      <c r="M317" s="29"/>
      <c r="N317" s="29"/>
    </row>
    <row r="318" spans="6:14">
      <c r="F318" s="29"/>
      <c r="G318" s="32"/>
      <c r="H318" s="33"/>
      <c r="I318" s="33"/>
      <c r="J318" s="33"/>
      <c r="K318" s="33"/>
      <c r="L318" s="29"/>
      <c r="M318" s="29"/>
      <c r="N318" s="29"/>
    </row>
    <row r="319" spans="6:14">
      <c r="F319" s="29"/>
      <c r="G319" s="32"/>
      <c r="H319" s="33"/>
      <c r="I319" s="33"/>
      <c r="J319" s="33"/>
      <c r="K319" s="33"/>
      <c r="L319" s="29"/>
      <c r="M319" s="29"/>
      <c r="N319" s="29"/>
    </row>
    <row r="320" spans="6:14">
      <c r="F320" s="29"/>
      <c r="G320" s="32"/>
      <c r="H320" s="33"/>
      <c r="I320" s="33"/>
      <c r="J320" s="33"/>
      <c r="K320" s="33"/>
      <c r="L320" s="29"/>
      <c r="M320" s="29"/>
      <c r="N320" s="29"/>
    </row>
    <row r="321" spans="6:14">
      <c r="F321" s="29"/>
      <c r="G321" s="32"/>
      <c r="H321" s="33"/>
      <c r="I321" s="33"/>
      <c r="J321" s="33"/>
      <c r="K321" s="33"/>
      <c r="L321" s="29"/>
      <c r="M321" s="29"/>
      <c r="N321" s="29"/>
    </row>
    <row r="322" spans="6:14">
      <c r="F322" s="29"/>
      <c r="G322" s="32"/>
      <c r="H322" s="33"/>
      <c r="I322" s="33"/>
      <c r="J322" s="33"/>
      <c r="K322" s="33"/>
      <c r="L322" s="29"/>
      <c r="M322" s="29"/>
      <c r="N322" s="29"/>
    </row>
    <row r="323" spans="6:14">
      <c r="F323" s="29"/>
      <c r="G323" s="32"/>
      <c r="H323" s="33"/>
      <c r="I323" s="33"/>
      <c r="J323" s="33"/>
      <c r="K323" s="33"/>
      <c r="L323" s="29"/>
      <c r="M323" s="29"/>
      <c r="N323" s="29"/>
    </row>
    <row r="324" spans="6:14">
      <c r="F324" s="29"/>
      <c r="G324" s="32"/>
      <c r="H324" s="33"/>
      <c r="I324" s="33"/>
      <c r="J324" s="33"/>
      <c r="K324" s="33"/>
      <c r="L324" s="29"/>
      <c r="M324" s="29"/>
      <c r="N324" s="29"/>
    </row>
    <row r="325" spans="6:14">
      <c r="F325" s="29"/>
      <c r="G325" s="32"/>
      <c r="H325" s="33"/>
      <c r="I325" s="33"/>
      <c r="J325" s="33"/>
      <c r="K325" s="33"/>
      <c r="L325" s="29"/>
      <c r="M325" s="29"/>
      <c r="N325" s="29"/>
    </row>
    <row r="326" spans="6:14">
      <c r="F326" s="29"/>
      <c r="G326" s="32"/>
      <c r="H326" s="33"/>
      <c r="I326" s="33"/>
      <c r="J326" s="33"/>
      <c r="K326" s="33"/>
      <c r="L326" s="29"/>
      <c r="M326" s="29"/>
      <c r="N326" s="29"/>
    </row>
    <row r="327" spans="6:14">
      <c r="F327" s="29"/>
      <c r="G327" s="32"/>
      <c r="H327" s="33"/>
      <c r="I327" s="33"/>
      <c r="J327" s="33"/>
      <c r="K327" s="33"/>
      <c r="L327" s="29"/>
      <c r="M327" s="29"/>
      <c r="N327" s="29"/>
    </row>
    <row r="328" spans="6:14">
      <c r="F328" s="29"/>
      <c r="G328" s="32"/>
      <c r="H328" s="33"/>
      <c r="I328" s="33"/>
      <c r="J328" s="33"/>
      <c r="K328" s="33"/>
      <c r="L328" s="29"/>
      <c r="M328" s="29"/>
      <c r="N328" s="29"/>
    </row>
    <row r="329" spans="6:14">
      <c r="F329" s="29"/>
      <c r="G329" s="32"/>
      <c r="H329" s="33"/>
      <c r="I329" s="33"/>
      <c r="J329" s="33"/>
      <c r="K329" s="33"/>
      <c r="L329" s="29"/>
      <c r="M329" s="29"/>
      <c r="N329" s="29"/>
    </row>
    <row r="330" spans="6:14">
      <c r="F330" s="29"/>
      <c r="G330" s="32"/>
      <c r="H330" s="33"/>
      <c r="I330" s="33"/>
      <c r="J330" s="33"/>
      <c r="K330" s="33"/>
      <c r="L330" s="29"/>
      <c r="M330" s="29"/>
      <c r="N330" s="29"/>
    </row>
    <row r="331" spans="6:14">
      <c r="F331" s="29"/>
      <c r="G331" s="32"/>
      <c r="H331" s="33"/>
      <c r="I331" s="33"/>
      <c r="J331" s="33"/>
      <c r="K331" s="33"/>
      <c r="L331" s="29"/>
      <c r="M331" s="29"/>
      <c r="N331" s="29"/>
    </row>
    <row r="332" spans="6:14">
      <c r="F332" s="29"/>
      <c r="G332" s="32"/>
      <c r="H332" s="33"/>
      <c r="I332" s="33"/>
      <c r="J332" s="33"/>
      <c r="K332" s="33"/>
      <c r="L332" s="29"/>
      <c r="M332" s="29"/>
      <c r="N332" s="29"/>
    </row>
    <row r="333" spans="6:14">
      <c r="F333" s="29"/>
      <c r="G333" s="32"/>
      <c r="H333" s="33"/>
      <c r="I333" s="33"/>
      <c r="J333" s="33"/>
      <c r="K333" s="33"/>
      <c r="L333" s="29"/>
      <c r="M333" s="29"/>
      <c r="N333" s="29"/>
    </row>
    <row r="334" spans="6:14">
      <c r="F334" s="29"/>
      <c r="G334" s="32"/>
      <c r="H334" s="33"/>
      <c r="I334" s="33"/>
      <c r="J334" s="33"/>
      <c r="K334" s="33"/>
      <c r="L334" s="29"/>
      <c r="M334" s="29"/>
      <c r="N334" s="29"/>
    </row>
    <row r="335" spans="6:14">
      <c r="F335" s="29"/>
      <c r="G335" s="32"/>
      <c r="H335" s="33"/>
      <c r="I335" s="33"/>
      <c r="J335" s="33"/>
      <c r="K335" s="33"/>
      <c r="L335" s="29"/>
      <c r="M335" s="29"/>
      <c r="N335" s="29"/>
    </row>
    <row r="336" spans="6:14">
      <c r="F336" s="29"/>
      <c r="G336" s="32"/>
      <c r="H336" s="33"/>
      <c r="I336" s="33"/>
      <c r="J336" s="33"/>
      <c r="K336" s="33"/>
      <c r="L336" s="29"/>
      <c r="M336" s="29"/>
      <c r="N336" s="29"/>
    </row>
    <row r="337" spans="6:14">
      <c r="F337" s="29"/>
      <c r="G337" s="32"/>
      <c r="H337" s="33"/>
      <c r="I337" s="33"/>
      <c r="J337" s="33"/>
      <c r="K337" s="33"/>
      <c r="L337" s="29"/>
      <c r="M337" s="29"/>
      <c r="N337" s="29"/>
    </row>
    <row r="338" spans="6:14">
      <c r="F338" s="29"/>
      <c r="G338" s="32"/>
      <c r="H338" s="33"/>
      <c r="I338" s="33"/>
      <c r="J338" s="33"/>
      <c r="K338" s="33"/>
      <c r="L338" s="29"/>
      <c r="M338" s="29"/>
      <c r="N338" s="29"/>
    </row>
    <row r="339" spans="6:14">
      <c r="F339" s="29"/>
      <c r="G339" s="32"/>
      <c r="H339" s="33"/>
      <c r="I339" s="33"/>
      <c r="J339" s="33"/>
      <c r="K339" s="33"/>
      <c r="L339" s="29"/>
      <c r="M339" s="29"/>
      <c r="N339" s="29"/>
    </row>
    <row r="340" spans="6:14">
      <c r="F340" s="29"/>
      <c r="G340" s="32"/>
      <c r="H340" s="33"/>
      <c r="I340" s="33"/>
      <c r="J340" s="33"/>
      <c r="K340" s="33"/>
      <c r="L340" s="29"/>
      <c r="M340" s="29"/>
      <c r="N340" s="29"/>
    </row>
    <row r="341" spans="6:14">
      <c r="F341" s="29"/>
      <c r="G341" s="32"/>
      <c r="H341" s="33"/>
      <c r="I341" s="33"/>
      <c r="J341" s="33"/>
      <c r="K341" s="33"/>
      <c r="L341" s="29"/>
      <c r="M341" s="29"/>
      <c r="N341" s="29"/>
    </row>
    <row r="342" spans="6:14">
      <c r="F342" s="29"/>
      <c r="G342" s="32"/>
      <c r="H342" s="33"/>
      <c r="I342" s="33"/>
      <c r="J342" s="33"/>
      <c r="K342" s="33"/>
      <c r="L342" s="29"/>
      <c r="M342" s="29"/>
      <c r="N342" s="29"/>
    </row>
    <row r="343" spans="6:14">
      <c r="F343" s="29"/>
      <c r="G343" s="32"/>
      <c r="H343" s="33"/>
      <c r="I343" s="33"/>
      <c r="J343" s="33"/>
      <c r="K343" s="33"/>
      <c r="L343" s="29"/>
      <c r="M343" s="29"/>
      <c r="N343" s="29"/>
    </row>
    <row r="344" spans="6:14">
      <c r="F344" s="29"/>
      <c r="G344" s="32"/>
      <c r="H344" s="33"/>
      <c r="I344" s="33"/>
      <c r="J344" s="33"/>
      <c r="K344" s="33"/>
      <c r="L344" s="29"/>
      <c r="M344" s="29"/>
      <c r="N344" s="29"/>
    </row>
    <row r="345" spans="6:14">
      <c r="F345" s="29"/>
      <c r="G345" s="32"/>
      <c r="H345" s="33"/>
      <c r="I345" s="33"/>
      <c r="J345" s="33"/>
      <c r="K345" s="33"/>
      <c r="L345" s="29"/>
      <c r="M345" s="29"/>
      <c r="N345" s="29"/>
    </row>
    <row r="346" spans="6:14">
      <c r="F346" s="29"/>
      <c r="G346" s="32"/>
      <c r="H346" s="33"/>
      <c r="I346" s="33"/>
      <c r="J346" s="33"/>
      <c r="K346" s="33"/>
      <c r="L346" s="29"/>
      <c r="M346" s="29"/>
      <c r="N346" s="29"/>
    </row>
    <row r="347" spans="6:14">
      <c r="F347" s="29"/>
      <c r="G347" s="32"/>
      <c r="H347" s="33"/>
      <c r="I347" s="33"/>
      <c r="J347" s="33"/>
      <c r="K347" s="33"/>
      <c r="L347" s="29"/>
      <c r="M347" s="29"/>
      <c r="N347" s="29"/>
    </row>
    <row r="348" spans="6:14">
      <c r="F348" s="29"/>
      <c r="G348" s="32"/>
      <c r="H348" s="33"/>
      <c r="I348" s="33"/>
      <c r="J348" s="33"/>
      <c r="K348" s="33"/>
      <c r="L348" s="29"/>
      <c r="M348" s="29"/>
      <c r="N348" s="29"/>
    </row>
    <row r="349" spans="6:14">
      <c r="F349" s="29"/>
      <c r="G349" s="32"/>
      <c r="H349" s="33"/>
      <c r="I349" s="33"/>
      <c r="J349" s="33"/>
      <c r="K349" s="33"/>
      <c r="L349" s="29"/>
      <c r="M349" s="29"/>
      <c r="N349" s="29"/>
    </row>
    <row r="350" spans="6:14">
      <c r="F350" s="29"/>
      <c r="G350" s="32"/>
      <c r="H350" s="33"/>
      <c r="I350" s="33"/>
      <c r="J350" s="33"/>
      <c r="K350" s="33"/>
      <c r="L350" s="29"/>
      <c r="M350" s="29"/>
      <c r="N350" s="29"/>
    </row>
    <row r="351" spans="6:14">
      <c r="F351" s="29"/>
      <c r="G351" s="32"/>
      <c r="H351" s="33"/>
      <c r="I351" s="33"/>
      <c r="J351" s="33"/>
      <c r="K351" s="33"/>
      <c r="L351" s="29"/>
      <c r="M351" s="29"/>
      <c r="N351" s="29"/>
    </row>
    <row r="352" spans="6:14">
      <c r="F352" s="29"/>
      <c r="G352" s="32"/>
      <c r="H352" s="33"/>
      <c r="I352" s="33"/>
      <c r="J352" s="33"/>
      <c r="K352" s="33"/>
      <c r="L352" s="29"/>
      <c r="M352" s="29"/>
      <c r="N352" s="29"/>
    </row>
    <row r="353" spans="6:14">
      <c r="F353" s="29"/>
      <c r="G353" s="32"/>
      <c r="H353" s="33"/>
      <c r="I353" s="33"/>
      <c r="J353" s="33"/>
      <c r="K353" s="33"/>
      <c r="L353" s="29"/>
      <c r="M353" s="29"/>
      <c r="N353" s="29"/>
    </row>
    <row r="354" spans="6:14">
      <c r="F354" s="29"/>
      <c r="G354" s="32"/>
      <c r="H354" s="33"/>
      <c r="I354" s="33"/>
      <c r="J354" s="33"/>
      <c r="K354" s="33"/>
      <c r="L354" s="29"/>
      <c r="M354" s="29"/>
      <c r="N354" s="29"/>
    </row>
    <row r="355" spans="6:14">
      <c r="F355" s="29"/>
      <c r="G355" s="32"/>
      <c r="H355" s="33"/>
      <c r="I355" s="33"/>
      <c r="J355" s="33"/>
      <c r="K355" s="33"/>
      <c r="L355" s="29"/>
      <c r="M355" s="29"/>
      <c r="N355" s="29"/>
    </row>
    <row r="356" spans="6:14">
      <c r="F356" s="29"/>
      <c r="G356" s="32"/>
      <c r="H356" s="33"/>
      <c r="I356" s="33"/>
      <c r="J356" s="33"/>
      <c r="K356" s="33"/>
      <c r="L356" s="29"/>
      <c r="M356" s="29"/>
      <c r="N356" s="29"/>
    </row>
    <row r="357" spans="6:14">
      <c r="F357" s="29"/>
      <c r="G357" s="32"/>
      <c r="H357" s="33"/>
      <c r="I357" s="33"/>
      <c r="J357" s="33"/>
      <c r="K357" s="33"/>
      <c r="L357" s="29"/>
      <c r="M357" s="29"/>
      <c r="N357" s="29"/>
    </row>
    <row r="358" spans="6:14">
      <c r="F358" s="29"/>
      <c r="G358" s="32"/>
      <c r="H358" s="33"/>
      <c r="I358" s="33"/>
      <c r="J358" s="33"/>
      <c r="K358" s="33"/>
      <c r="L358" s="29"/>
      <c r="M358" s="29"/>
      <c r="N358" s="29"/>
    </row>
    <row r="359" spans="6:14">
      <c r="F359" s="29"/>
      <c r="G359" s="32"/>
      <c r="H359" s="33"/>
      <c r="I359" s="33"/>
      <c r="J359" s="33"/>
      <c r="K359" s="33"/>
      <c r="L359" s="29"/>
      <c r="M359" s="29"/>
      <c r="N359" s="29"/>
    </row>
    <row r="360" spans="6:14">
      <c r="F360" s="29"/>
      <c r="G360" s="32"/>
      <c r="H360" s="33"/>
      <c r="I360" s="33"/>
      <c r="J360" s="33"/>
      <c r="K360" s="33"/>
      <c r="L360" s="29"/>
      <c r="M360" s="29"/>
      <c r="N360" s="29"/>
    </row>
    <row r="361" spans="6:14">
      <c r="F361" s="29"/>
      <c r="G361" s="32"/>
      <c r="H361" s="33"/>
      <c r="I361" s="33"/>
      <c r="J361" s="33"/>
      <c r="K361" s="33"/>
      <c r="L361" s="29"/>
      <c r="M361" s="29"/>
      <c r="N361" s="29"/>
    </row>
    <row r="362" spans="6:14">
      <c r="F362" s="29"/>
      <c r="G362" s="32"/>
      <c r="H362" s="33"/>
      <c r="I362" s="33"/>
      <c r="J362" s="33"/>
      <c r="K362" s="33"/>
      <c r="L362" s="29"/>
      <c r="M362" s="29"/>
      <c r="N362" s="29"/>
    </row>
    <row r="363" spans="6:14">
      <c r="F363" s="29"/>
      <c r="G363" s="32"/>
      <c r="H363" s="33"/>
      <c r="I363" s="33"/>
      <c r="J363" s="33"/>
      <c r="K363" s="33"/>
      <c r="L363" s="29"/>
      <c r="M363" s="29"/>
      <c r="N363" s="29"/>
    </row>
    <row r="364" spans="6:14">
      <c r="F364" s="29"/>
      <c r="G364" s="32"/>
      <c r="H364" s="33"/>
      <c r="I364" s="33"/>
      <c r="J364" s="33"/>
      <c r="K364" s="33"/>
      <c r="L364" s="29"/>
      <c r="M364" s="29"/>
      <c r="N364" s="29"/>
    </row>
    <row r="365" spans="6:14">
      <c r="F365" s="29"/>
      <c r="G365" s="32"/>
      <c r="H365" s="33"/>
      <c r="I365" s="33"/>
      <c r="J365" s="33"/>
      <c r="K365" s="33"/>
      <c r="L365" s="29"/>
      <c r="M365" s="29"/>
      <c r="N365" s="29"/>
    </row>
    <row r="366" spans="6:14">
      <c r="F366" s="29"/>
      <c r="G366" s="32"/>
      <c r="H366" s="33"/>
      <c r="I366" s="33"/>
      <c r="J366" s="33"/>
      <c r="K366" s="33"/>
      <c r="L366" s="29"/>
      <c r="M366" s="29"/>
      <c r="N366" s="29"/>
    </row>
    <row r="367" spans="6:14">
      <c r="F367" s="29"/>
      <c r="G367" s="32"/>
      <c r="H367" s="33"/>
      <c r="I367" s="33"/>
      <c r="J367" s="33"/>
      <c r="K367" s="33"/>
      <c r="L367" s="29"/>
      <c r="M367" s="29"/>
      <c r="N367" s="29"/>
    </row>
    <row r="368" spans="6:14">
      <c r="F368" s="29"/>
      <c r="G368" s="32"/>
      <c r="H368" s="33"/>
      <c r="I368" s="33"/>
      <c r="J368" s="33"/>
      <c r="K368" s="33"/>
      <c r="L368" s="29"/>
      <c r="M368" s="29"/>
      <c r="N368" s="29"/>
    </row>
    <row r="369" spans="6:14">
      <c r="F369" s="29"/>
      <c r="G369" s="32"/>
      <c r="H369" s="33"/>
      <c r="I369" s="33"/>
      <c r="J369" s="33"/>
      <c r="K369" s="33"/>
      <c r="L369" s="29"/>
      <c r="M369" s="29"/>
      <c r="N369" s="29"/>
    </row>
    <row r="370" spans="6:14">
      <c r="F370" s="29"/>
      <c r="G370" s="32"/>
      <c r="H370" s="33"/>
      <c r="I370" s="33"/>
      <c r="J370" s="33"/>
      <c r="K370" s="33"/>
      <c r="L370" s="29"/>
      <c r="M370" s="29"/>
      <c r="N370" s="29"/>
    </row>
    <row r="371" spans="6:14">
      <c r="F371" s="29"/>
      <c r="G371" s="32"/>
      <c r="H371" s="33"/>
      <c r="I371" s="33"/>
      <c r="J371" s="33"/>
      <c r="K371" s="33"/>
      <c r="L371" s="29"/>
      <c r="M371" s="29"/>
      <c r="N371" s="29"/>
    </row>
    <row r="372" spans="6:14">
      <c r="F372" s="29"/>
      <c r="G372" s="32"/>
      <c r="H372" s="33"/>
      <c r="I372" s="33"/>
      <c r="J372" s="33"/>
      <c r="K372" s="33"/>
      <c r="L372" s="29"/>
      <c r="M372" s="29"/>
      <c r="N372" s="29"/>
    </row>
    <row r="373" spans="6:14">
      <c r="F373" s="29"/>
      <c r="G373" s="32"/>
      <c r="H373" s="33"/>
      <c r="I373" s="33"/>
      <c r="J373" s="33"/>
      <c r="K373" s="33"/>
      <c r="L373" s="29"/>
      <c r="M373" s="29"/>
      <c r="N373" s="29"/>
    </row>
    <row r="374" spans="6:14">
      <c r="F374" s="29"/>
      <c r="G374" s="32"/>
      <c r="H374" s="33"/>
      <c r="I374" s="33"/>
      <c r="J374" s="33"/>
      <c r="K374" s="33"/>
      <c r="L374" s="29"/>
      <c r="M374" s="29"/>
      <c r="N374" s="29"/>
    </row>
    <row r="375" spans="6:14">
      <c r="F375" s="29"/>
      <c r="G375" s="32"/>
      <c r="H375" s="33"/>
      <c r="I375" s="33"/>
      <c r="J375" s="33"/>
      <c r="K375" s="33"/>
      <c r="L375" s="29"/>
      <c r="M375" s="29"/>
      <c r="N375" s="29"/>
    </row>
    <row r="376" spans="6:14">
      <c r="F376" s="29"/>
      <c r="G376" s="32"/>
      <c r="H376" s="33"/>
      <c r="I376" s="33"/>
      <c r="J376" s="33"/>
      <c r="K376" s="33"/>
      <c r="L376" s="29"/>
      <c r="M376" s="29"/>
      <c r="N376" s="29"/>
    </row>
    <row r="377" spans="6:14">
      <c r="F377" s="29"/>
      <c r="G377" s="32"/>
      <c r="H377" s="33"/>
      <c r="I377" s="33"/>
      <c r="J377" s="33"/>
      <c r="K377" s="33"/>
      <c r="L377" s="29"/>
      <c r="M377" s="29"/>
      <c r="N377" s="29"/>
    </row>
    <row r="378" spans="6:14">
      <c r="F378" s="29"/>
      <c r="G378" s="32"/>
      <c r="H378" s="33"/>
      <c r="I378" s="33"/>
      <c r="J378" s="33"/>
      <c r="K378" s="33"/>
      <c r="L378" s="29"/>
      <c r="M378" s="29"/>
      <c r="N378" s="29"/>
    </row>
    <row r="379" spans="6:14">
      <c r="F379" s="29"/>
      <c r="G379" s="32"/>
      <c r="H379" s="33"/>
      <c r="I379" s="33"/>
      <c r="J379" s="33"/>
      <c r="K379" s="33"/>
      <c r="L379" s="29"/>
      <c r="M379" s="29"/>
      <c r="N379" s="29"/>
    </row>
    <row r="380" spans="6:14">
      <c r="F380" s="29"/>
      <c r="G380" s="32"/>
      <c r="H380" s="33"/>
      <c r="I380" s="33"/>
      <c r="J380" s="33"/>
      <c r="K380" s="33"/>
      <c r="L380" s="29"/>
      <c r="M380" s="29"/>
      <c r="N380" s="29"/>
    </row>
    <row r="381" spans="6:14">
      <c r="F381" s="29"/>
      <c r="G381" s="32"/>
      <c r="H381" s="33"/>
      <c r="I381" s="33"/>
      <c r="J381" s="33"/>
      <c r="K381" s="33"/>
      <c r="L381" s="29"/>
      <c r="M381" s="29"/>
      <c r="N381" s="29"/>
    </row>
    <row r="382" spans="6:14">
      <c r="F382" s="29"/>
      <c r="G382" s="32"/>
      <c r="H382" s="33"/>
      <c r="I382" s="33"/>
      <c r="J382" s="33"/>
      <c r="K382" s="33"/>
      <c r="L382" s="29"/>
      <c r="M382" s="29"/>
      <c r="N382" s="29"/>
    </row>
    <row r="383" spans="6:14">
      <c r="F383" s="29"/>
      <c r="G383" s="32"/>
      <c r="H383" s="33"/>
      <c r="I383" s="33"/>
      <c r="J383" s="33"/>
      <c r="K383" s="33"/>
      <c r="L383" s="29"/>
      <c r="M383" s="29"/>
      <c r="N383" s="29"/>
    </row>
    <row r="384" spans="6:14">
      <c r="F384" s="29"/>
      <c r="G384" s="32"/>
      <c r="H384" s="33"/>
      <c r="I384" s="33"/>
      <c r="J384" s="33"/>
      <c r="K384" s="33"/>
      <c r="L384" s="29"/>
      <c r="M384" s="29"/>
      <c r="N384" s="29"/>
    </row>
    <row r="385" spans="6:14">
      <c r="F385" s="29"/>
      <c r="G385" s="32"/>
      <c r="H385" s="33"/>
      <c r="I385" s="33"/>
      <c r="J385" s="33"/>
      <c r="K385" s="33"/>
      <c r="L385" s="29"/>
      <c r="M385" s="29"/>
      <c r="N385" s="29"/>
    </row>
    <row r="386" spans="6:14">
      <c r="F386" s="29"/>
      <c r="G386" s="32"/>
      <c r="H386" s="33"/>
      <c r="I386" s="33"/>
      <c r="J386" s="33"/>
      <c r="K386" s="33"/>
      <c r="L386" s="29"/>
      <c r="M386" s="29"/>
      <c r="N386" s="29"/>
    </row>
    <row r="387" spans="6:14">
      <c r="F387" s="29"/>
      <c r="G387" s="32"/>
      <c r="H387" s="33"/>
      <c r="I387" s="33"/>
      <c r="J387" s="33"/>
      <c r="K387" s="33"/>
      <c r="L387" s="29"/>
      <c r="M387" s="29"/>
      <c r="N387" s="29"/>
    </row>
    <row r="388" spans="6:14">
      <c r="F388" s="29"/>
      <c r="G388" s="32"/>
      <c r="H388" s="33"/>
      <c r="I388" s="33"/>
      <c r="J388" s="33"/>
      <c r="K388" s="33"/>
      <c r="L388" s="29"/>
      <c r="M388" s="29"/>
      <c r="N388" s="29"/>
    </row>
    <row r="389" spans="6:14">
      <c r="F389" s="29"/>
      <c r="G389" s="32"/>
      <c r="H389" s="33"/>
      <c r="I389" s="33"/>
      <c r="J389" s="33"/>
      <c r="K389" s="33"/>
      <c r="L389" s="29"/>
      <c r="M389" s="29"/>
      <c r="N389" s="29"/>
    </row>
    <row r="390" spans="6:14">
      <c r="F390" s="29"/>
      <c r="G390" s="32"/>
      <c r="H390" s="33"/>
      <c r="I390" s="33"/>
      <c r="J390" s="33"/>
      <c r="K390" s="33"/>
      <c r="L390" s="29"/>
      <c r="M390" s="29"/>
      <c r="N390" s="29"/>
    </row>
    <row r="391" spans="6:14">
      <c r="F391" s="29"/>
      <c r="G391" s="32"/>
      <c r="H391" s="33"/>
      <c r="I391" s="33"/>
      <c r="J391" s="33"/>
      <c r="K391" s="33"/>
      <c r="L391" s="29"/>
      <c r="M391" s="29"/>
      <c r="N391" s="29"/>
    </row>
    <row r="392" spans="6:14">
      <c r="F392" s="29"/>
      <c r="G392" s="32"/>
      <c r="H392" s="33"/>
      <c r="I392" s="33"/>
      <c r="J392" s="33"/>
      <c r="K392" s="33"/>
      <c r="L392" s="29"/>
      <c r="M392" s="29"/>
      <c r="N392" s="29"/>
    </row>
    <row r="393" spans="6:14">
      <c r="F393" s="29"/>
      <c r="G393" s="32"/>
      <c r="H393" s="33"/>
      <c r="I393" s="33"/>
      <c r="J393" s="33"/>
      <c r="K393" s="33"/>
      <c r="L393" s="29"/>
      <c r="M393" s="29"/>
      <c r="N393" s="29"/>
    </row>
    <row r="394" spans="6:14">
      <c r="F394" s="29"/>
      <c r="G394" s="32"/>
      <c r="H394" s="33"/>
      <c r="I394" s="33"/>
      <c r="J394" s="33"/>
      <c r="K394" s="33"/>
      <c r="L394" s="29"/>
      <c r="M394" s="29"/>
      <c r="N394" s="29"/>
    </row>
    <row r="395" spans="6:14">
      <c r="F395" s="29"/>
      <c r="G395" s="32"/>
      <c r="H395" s="33"/>
      <c r="I395" s="33"/>
      <c r="J395" s="33"/>
      <c r="K395" s="33"/>
      <c r="L395" s="29"/>
      <c r="M395" s="29"/>
      <c r="N395" s="29"/>
    </row>
    <row r="396" spans="6:14">
      <c r="F396" s="29"/>
      <c r="G396" s="32"/>
      <c r="H396" s="33"/>
      <c r="I396" s="33"/>
      <c r="J396" s="33"/>
      <c r="K396" s="33"/>
      <c r="L396" s="29"/>
      <c r="M396" s="29"/>
      <c r="N396" s="29"/>
    </row>
    <row r="397" spans="6:14">
      <c r="F397" s="29"/>
      <c r="G397" s="32"/>
      <c r="H397" s="33"/>
      <c r="I397" s="33"/>
      <c r="J397" s="33"/>
      <c r="K397" s="33"/>
      <c r="L397" s="29"/>
      <c r="M397" s="29"/>
      <c r="N397" s="29"/>
    </row>
    <row r="398" spans="6:14">
      <c r="F398" s="29"/>
      <c r="G398" s="32"/>
      <c r="H398" s="33"/>
      <c r="I398" s="33"/>
      <c r="J398" s="33"/>
      <c r="K398" s="33"/>
      <c r="L398" s="29"/>
      <c r="M398" s="29"/>
      <c r="N398" s="29"/>
    </row>
    <row r="399" spans="6:14">
      <c r="F399" s="29"/>
      <c r="G399" s="32"/>
      <c r="H399" s="33"/>
      <c r="I399" s="33"/>
      <c r="J399" s="33"/>
      <c r="K399" s="33"/>
      <c r="L399" s="29"/>
      <c r="M399" s="29"/>
      <c r="N399" s="29"/>
    </row>
    <row r="400" spans="6:14">
      <c r="F400" s="29"/>
      <c r="G400" s="32"/>
      <c r="H400" s="33"/>
      <c r="I400" s="33"/>
      <c r="J400" s="33"/>
      <c r="K400" s="33"/>
      <c r="L400" s="29"/>
      <c r="M400" s="29"/>
      <c r="N400" s="29"/>
    </row>
    <row r="401" spans="6:14">
      <c r="F401" s="29"/>
      <c r="G401" s="32"/>
      <c r="H401" s="33"/>
      <c r="I401" s="33"/>
      <c r="J401" s="33"/>
      <c r="K401" s="33"/>
      <c r="L401" s="29"/>
      <c r="M401" s="29"/>
      <c r="N401" s="29"/>
    </row>
    <row r="402" spans="6:14">
      <c r="F402" s="29"/>
      <c r="G402" s="32"/>
      <c r="H402" s="33"/>
      <c r="I402" s="33"/>
      <c r="J402" s="33"/>
      <c r="K402" s="33"/>
      <c r="L402" s="29"/>
      <c r="M402" s="29"/>
      <c r="N402" s="29"/>
    </row>
    <row r="403" spans="6:14">
      <c r="F403" s="29"/>
      <c r="G403" s="32"/>
      <c r="H403" s="33"/>
      <c r="I403" s="33"/>
      <c r="J403" s="33"/>
      <c r="K403" s="33"/>
      <c r="L403" s="29"/>
      <c r="M403" s="29"/>
      <c r="N403" s="29"/>
    </row>
    <row r="404" spans="6:14">
      <c r="F404" s="29"/>
      <c r="G404" s="32"/>
      <c r="H404" s="33"/>
      <c r="I404" s="33"/>
      <c r="J404" s="33"/>
      <c r="K404" s="33"/>
      <c r="L404" s="29"/>
      <c r="M404" s="29"/>
      <c r="N404" s="29"/>
    </row>
    <row r="405" spans="6:14">
      <c r="F405" s="29"/>
      <c r="G405" s="32"/>
      <c r="H405" s="33"/>
      <c r="I405" s="33"/>
      <c r="J405" s="33"/>
      <c r="K405" s="33"/>
      <c r="L405" s="29"/>
      <c r="M405" s="29"/>
      <c r="N405" s="29"/>
    </row>
    <row r="406" spans="6:14">
      <c r="F406" s="29"/>
      <c r="G406" s="32"/>
      <c r="H406" s="33"/>
      <c r="I406" s="33"/>
      <c r="J406" s="33"/>
      <c r="K406" s="33"/>
      <c r="L406" s="29"/>
      <c r="M406" s="29"/>
      <c r="N406" s="29"/>
    </row>
    <row r="407" spans="6:14">
      <c r="F407" s="29"/>
      <c r="G407" s="32"/>
      <c r="H407" s="33"/>
      <c r="I407" s="33"/>
      <c r="J407" s="33"/>
      <c r="K407" s="33"/>
      <c r="L407" s="29"/>
      <c r="M407" s="29"/>
      <c r="N407" s="29"/>
    </row>
    <row r="408" spans="6:14">
      <c r="F408" s="29"/>
      <c r="G408" s="32"/>
      <c r="H408" s="33"/>
      <c r="I408" s="33"/>
      <c r="J408" s="33"/>
      <c r="K408" s="33"/>
      <c r="L408" s="29"/>
      <c r="M408" s="29"/>
      <c r="N408" s="29"/>
    </row>
    <row r="409" spans="6:14">
      <c r="F409" s="29"/>
      <c r="G409" s="32"/>
      <c r="H409" s="33"/>
      <c r="I409" s="33"/>
      <c r="J409" s="33"/>
      <c r="K409" s="33"/>
      <c r="L409" s="29"/>
      <c r="M409" s="29"/>
      <c r="N409" s="29"/>
    </row>
    <row r="410" spans="6:14">
      <c r="F410" s="29"/>
      <c r="G410" s="32"/>
      <c r="H410" s="33"/>
      <c r="I410" s="33"/>
      <c r="J410" s="33"/>
      <c r="K410" s="33"/>
      <c r="L410" s="29"/>
      <c r="M410" s="29"/>
      <c r="N410" s="29"/>
    </row>
    <row r="411" spans="6:14">
      <c r="F411" s="29"/>
      <c r="G411" s="32"/>
      <c r="H411" s="33"/>
      <c r="I411" s="33"/>
      <c r="J411" s="33"/>
      <c r="K411" s="33"/>
      <c r="L411" s="29"/>
      <c r="M411" s="29"/>
      <c r="N411" s="29"/>
    </row>
    <row r="412" spans="6:14">
      <c r="F412" s="29"/>
      <c r="G412" s="32"/>
      <c r="H412" s="33"/>
      <c r="I412" s="33"/>
      <c r="J412" s="33"/>
      <c r="K412" s="33"/>
      <c r="L412" s="29"/>
      <c r="M412" s="29"/>
      <c r="N412" s="29"/>
    </row>
    <row r="413" spans="6:14">
      <c r="F413" s="29"/>
      <c r="G413" s="32"/>
      <c r="H413" s="33"/>
      <c r="I413" s="33"/>
      <c r="J413" s="33"/>
      <c r="K413" s="33"/>
      <c r="L413" s="29"/>
      <c r="M413" s="29"/>
      <c r="N413" s="29"/>
    </row>
    <row r="414" spans="6:14">
      <c r="F414" s="29"/>
      <c r="G414" s="32"/>
      <c r="H414" s="33"/>
      <c r="I414" s="33"/>
      <c r="J414" s="33"/>
      <c r="K414" s="33"/>
      <c r="L414" s="29"/>
      <c r="M414" s="29"/>
      <c r="N414" s="29"/>
    </row>
    <row r="415" spans="6:14">
      <c r="F415" s="29"/>
      <c r="G415" s="32"/>
      <c r="H415" s="33"/>
      <c r="I415" s="33"/>
      <c r="J415" s="33"/>
      <c r="K415" s="33"/>
      <c r="L415" s="29"/>
      <c r="M415" s="29"/>
      <c r="N415" s="29"/>
    </row>
    <row r="416" spans="6:14">
      <c r="F416" s="29"/>
      <c r="G416" s="32"/>
      <c r="H416" s="33"/>
      <c r="I416" s="33"/>
      <c r="J416" s="33"/>
      <c r="K416" s="33"/>
      <c r="L416" s="29"/>
      <c r="M416" s="29"/>
      <c r="N416" s="29"/>
    </row>
    <row r="417" spans="6:14">
      <c r="F417" s="29"/>
      <c r="G417" s="32"/>
      <c r="H417" s="33"/>
      <c r="I417" s="33"/>
      <c r="J417" s="33"/>
      <c r="K417" s="33"/>
      <c r="L417" s="29"/>
      <c r="M417" s="29"/>
      <c r="N417" s="29"/>
    </row>
    <row r="418" spans="6:14">
      <c r="F418" s="29"/>
      <c r="G418" s="32"/>
      <c r="H418" s="33"/>
      <c r="I418" s="33"/>
      <c r="J418" s="33"/>
      <c r="K418" s="33"/>
      <c r="L418" s="29"/>
      <c r="M418" s="29"/>
      <c r="N418" s="29"/>
    </row>
    <row r="419" spans="6:14">
      <c r="F419" s="29"/>
      <c r="G419" s="32"/>
      <c r="H419" s="33"/>
      <c r="I419" s="33"/>
      <c r="J419" s="33"/>
      <c r="K419" s="33"/>
      <c r="L419" s="29"/>
      <c r="M419" s="29"/>
      <c r="N419" s="29"/>
    </row>
    <row r="420" spans="6:14">
      <c r="F420" s="29"/>
      <c r="G420" s="32"/>
      <c r="H420" s="33"/>
      <c r="I420" s="33"/>
      <c r="J420" s="33"/>
      <c r="K420" s="33"/>
      <c r="L420" s="29"/>
      <c r="M420" s="29"/>
      <c r="N420" s="29"/>
    </row>
    <row r="421" spans="6:14">
      <c r="F421" s="29"/>
      <c r="G421" s="32"/>
      <c r="H421" s="33"/>
      <c r="I421" s="33"/>
      <c r="J421" s="33"/>
      <c r="K421" s="33"/>
      <c r="L421" s="29"/>
      <c r="M421" s="29"/>
      <c r="N421" s="29"/>
    </row>
    <row r="422" spans="6:14">
      <c r="F422" s="29"/>
      <c r="G422" s="32"/>
      <c r="H422" s="33"/>
      <c r="I422" s="33"/>
      <c r="J422" s="33"/>
      <c r="K422" s="33"/>
      <c r="L422" s="29"/>
      <c r="M422" s="29"/>
      <c r="N422" s="29"/>
    </row>
    <row r="423" spans="6:14">
      <c r="F423" s="29"/>
      <c r="G423" s="32"/>
      <c r="H423" s="33"/>
      <c r="I423" s="33"/>
      <c r="J423" s="33"/>
      <c r="K423" s="33"/>
      <c r="L423" s="29"/>
      <c r="M423" s="29"/>
      <c r="N423" s="29"/>
    </row>
    <row r="424" spans="6:14">
      <c r="F424" s="29"/>
      <c r="G424" s="32"/>
      <c r="H424" s="33"/>
      <c r="I424" s="33"/>
      <c r="J424" s="33"/>
      <c r="K424" s="33"/>
      <c r="L424" s="29"/>
      <c r="M424" s="29"/>
      <c r="N424" s="29"/>
    </row>
    <row r="425" spans="6:14">
      <c r="F425" s="29"/>
      <c r="G425" s="32"/>
      <c r="H425" s="33"/>
      <c r="I425" s="33"/>
      <c r="J425" s="33"/>
      <c r="K425" s="33"/>
      <c r="L425" s="29"/>
      <c r="M425" s="29"/>
      <c r="N425" s="29"/>
    </row>
    <row r="426" spans="6:14">
      <c r="F426" s="29"/>
      <c r="G426" s="32"/>
      <c r="H426" s="33"/>
      <c r="I426" s="33"/>
      <c r="J426" s="33"/>
      <c r="K426" s="33"/>
      <c r="L426" s="29"/>
      <c r="M426" s="29"/>
      <c r="N426" s="29"/>
    </row>
    <row r="427" spans="6:14">
      <c r="F427" s="29"/>
      <c r="G427" s="32"/>
      <c r="H427" s="33"/>
      <c r="I427" s="33"/>
      <c r="J427" s="33"/>
      <c r="K427" s="33"/>
      <c r="L427" s="29"/>
      <c r="M427" s="29"/>
      <c r="N427" s="29"/>
    </row>
    <row r="428" spans="6:14">
      <c r="F428" s="29"/>
      <c r="G428" s="32"/>
      <c r="H428" s="33"/>
      <c r="I428" s="33"/>
      <c r="J428" s="33"/>
      <c r="K428" s="33"/>
      <c r="L428" s="29"/>
      <c r="M428" s="29"/>
      <c r="N428" s="29"/>
    </row>
    <row r="429" spans="6:14">
      <c r="F429" s="29"/>
      <c r="G429" s="32"/>
      <c r="H429" s="33"/>
      <c r="I429" s="33"/>
      <c r="J429" s="33"/>
      <c r="K429" s="33"/>
      <c r="L429" s="29"/>
      <c r="M429" s="29"/>
      <c r="N429" s="29"/>
    </row>
    <row r="430" spans="6:14">
      <c r="F430" s="29"/>
      <c r="G430" s="32"/>
      <c r="H430" s="33"/>
      <c r="I430" s="33"/>
      <c r="J430" s="33"/>
      <c r="K430" s="33"/>
      <c r="L430" s="29"/>
      <c r="M430" s="29"/>
      <c r="N430" s="29"/>
    </row>
    <row r="431" spans="6:14">
      <c r="F431" s="29"/>
      <c r="G431" s="32"/>
      <c r="H431" s="33"/>
      <c r="I431" s="33"/>
      <c r="J431" s="33"/>
      <c r="K431" s="33"/>
      <c r="L431" s="29"/>
      <c r="M431" s="29"/>
      <c r="N431" s="29"/>
    </row>
    <row r="432" spans="6:14">
      <c r="F432" s="29"/>
      <c r="G432" s="32"/>
      <c r="H432" s="33"/>
      <c r="I432" s="33"/>
      <c r="J432" s="33"/>
      <c r="K432" s="33"/>
      <c r="L432" s="29"/>
      <c r="M432" s="29"/>
      <c r="N432" s="29"/>
    </row>
    <row r="433" spans="6:14">
      <c r="F433" s="29"/>
      <c r="G433" s="32"/>
      <c r="H433" s="33"/>
      <c r="I433" s="33"/>
      <c r="J433" s="33"/>
      <c r="K433" s="33"/>
      <c r="L433" s="29"/>
      <c r="M433" s="29"/>
      <c r="N433" s="29"/>
    </row>
    <row r="434" spans="6:14">
      <c r="F434" s="29"/>
      <c r="G434" s="32"/>
      <c r="H434" s="33"/>
      <c r="I434" s="33"/>
      <c r="J434" s="33"/>
      <c r="K434" s="33"/>
      <c r="L434" s="29"/>
      <c r="M434" s="29"/>
      <c r="N434" s="29"/>
    </row>
    <row r="435" spans="6:14">
      <c r="F435" s="29"/>
      <c r="G435" s="32"/>
      <c r="H435" s="33"/>
      <c r="I435" s="33"/>
      <c r="J435" s="33"/>
      <c r="K435" s="33"/>
      <c r="L435" s="29"/>
      <c r="M435" s="29"/>
      <c r="N435" s="29"/>
    </row>
    <row r="436" spans="6:14">
      <c r="F436" s="29"/>
      <c r="G436" s="32"/>
      <c r="H436" s="33"/>
      <c r="I436" s="33"/>
      <c r="J436" s="33"/>
      <c r="K436" s="33"/>
      <c r="L436" s="29"/>
      <c r="M436" s="29"/>
      <c r="N436" s="29"/>
    </row>
    <row r="437" spans="6:14">
      <c r="F437" s="29"/>
      <c r="G437" s="32"/>
      <c r="H437" s="33"/>
      <c r="I437" s="33"/>
      <c r="J437" s="33"/>
      <c r="K437" s="33"/>
      <c r="L437" s="29"/>
      <c r="M437" s="29"/>
      <c r="N437" s="29"/>
    </row>
    <row r="438" spans="6:14">
      <c r="F438" s="29"/>
      <c r="G438" s="32"/>
      <c r="H438" s="33"/>
      <c r="I438" s="33"/>
      <c r="J438" s="33"/>
      <c r="K438" s="33"/>
      <c r="L438" s="29"/>
      <c r="M438" s="29"/>
      <c r="N438" s="29"/>
    </row>
    <row r="439" spans="6:14">
      <c r="F439" s="29"/>
      <c r="G439" s="32"/>
      <c r="H439" s="33"/>
      <c r="I439" s="33"/>
      <c r="J439" s="33"/>
      <c r="K439" s="33"/>
      <c r="L439" s="29"/>
      <c r="M439" s="29"/>
      <c r="N439" s="29"/>
    </row>
    <row r="440" spans="6:14">
      <c r="F440" s="29"/>
      <c r="G440" s="32"/>
      <c r="H440" s="33"/>
      <c r="I440" s="33"/>
      <c r="J440" s="33"/>
      <c r="K440" s="33"/>
      <c r="L440" s="29"/>
      <c r="M440" s="29"/>
      <c r="N440" s="29"/>
    </row>
    <row r="441" spans="6:14">
      <c r="F441" s="29"/>
      <c r="G441" s="32"/>
      <c r="H441" s="33"/>
      <c r="I441" s="33"/>
      <c r="J441" s="33"/>
      <c r="K441" s="33"/>
      <c r="L441" s="29"/>
      <c r="M441" s="29"/>
      <c r="N441" s="29"/>
    </row>
    <row r="442" spans="6:14">
      <c r="F442" s="29"/>
      <c r="G442" s="32"/>
      <c r="H442" s="33"/>
      <c r="I442" s="33"/>
      <c r="J442" s="33"/>
      <c r="K442" s="33"/>
      <c r="L442" s="29"/>
      <c r="M442" s="29"/>
      <c r="N442" s="29"/>
    </row>
    <row r="443" spans="6:14">
      <c r="F443" s="29"/>
      <c r="G443" s="32"/>
      <c r="H443" s="33"/>
      <c r="I443" s="33"/>
      <c r="J443" s="33"/>
      <c r="K443" s="33"/>
      <c r="L443" s="29"/>
      <c r="M443" s="29"/>
      <c r="N443" s="29"/>
    </row>
    <row r="444" spans="6:14">
      <c r="F444" s="34"/>
      <c r="G444" s="35"/>
      <c r="L444" s="34"/>
    </row>
  </sheetData>
  <mergeCells count="20">
    <mergeCell ref="M2:N2"/>
    <mergeCell ref="M6:N6"/>
    <mergeCell ref="M18:N18"/>
    <mergeCell ref="M21:N21"/>
    <mergeCell ref="M24:N24"/>
    <mergeCell ref="M26:N26"/>
    <mergeCell ref="M28:N28"/>
    <mergeCell ref="M31:N31"/>
    <mergeCell ref="M32:N32"/>
    <mergeCell ref="M34:N34"/>
    <mergeCell ref="M35:N35"/>
    <mergeCell ref="M36:N36"/>
    <mergeCell ref="M37:N37"/>
    <mergeCell ref="M38:N38"/>
    <mergeCell ref="M41:N41"/>
    <mergeCell ref="M43:N43"/>
    <mergeCell ref="M48:N48"/>
    <mergeCell ref="M52:N52"/>
    <mergeCell ref="M55:N55"/>
    <mergeCell ref="M59:N5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文禧 杨</dc:creator>
  <cp:lastModifiedBy>破竹</cp:lastModifiedBy>
  <dcterms:created xsi:type="dcterms:W3CDTF">2026-10-03T15:53:00Z</dcterms:created>
  <dcterms:modified xsi:type="dcterms:W3CDTF">2026-10-13T09:37:11Z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956877F66C3F49448056238747C7A338_13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