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Sheet1!$A$1:$J$168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<sst xmlns="http://schemas.openxmlformats.org/spreadsheetml/2006/main" count="1749" uniqueCount="792">
  <si>
    <t>序号</t>
  </si>
  <si>
    <t>专业</t>
  </si>
  <si>
    <t>班级</t>
  </si>
  <si>
    <t>学号</t>
  </si>
  <si>
    <t>姓名</t>
  </si>
  <si>
    <t>平均绩点</t>
  </si>
  <si>
    <t>综测总分</t>
  </si>
  <si>
    <t>专业排名</t>
  </si>
  <si>
    <t>班级排名</t>
  </si>
  <si>
    <t>年级排名</t>
  </si>
  <si>
    <t>体测成绩</t>
  </si>
  <si>
    <t>合格情况</t>
  </si>
  <si>
    <r>
      <rPr>
        <sz val="11"/>
        <rFont val="宋体"/>
        <charset val="134"/>
      </rPr>
      <t>学业奖学金拟获奖</t>
    </r>
  </si>
  <si>
    <t>1</t>
  </si>
  <si>
    <t>水产养殖学（智慧渔业）</t>
  </si>
  <si>
    <t>23水产智慧渔业1</t>
  </si>
  <si>
    <t>202329220112</t>
  </si>
  <si>
    <t>李梓沐</t>
  </si>
  <si>
    <t>4.7</t>
  </si>
  <si>
    <t>98.5</t>
  </si>
  <si>
    <t>免测</t>
  </si>
  <si>
    <t>一等奖</t>
  </si>
  <si>
    <t>2</t>
  </si>
  <si>
    <t>海洋科学</t>
  </si>
  <si>
    <t>23海洋科学1</t>
  </si>
  <si>
    <t>202329110123</t>
  </si>
  <si>
    <t>曾煜乾</t>
  </si>
  <si>
    <t>4.28</t>
  </si>
  <si>
    <t>94.92</t>
  </si>
  <si>
    <t>合格</t>
  </si>
  <si>
    <t>3</t>
  </si>
  <si>
    <t>水产养殖学</t>
  </si>
  <si>
    <t>23水产养殖1</t>
  </si>
  <si>
    <t>202329210107</t>
  </si>
  <si>
    <t>何如楠</t>
  </si>
  <si>
    <t>4.5</t>
  </si>
  <si>
    <t>93.37</t>
  </si>
  <si>
    <t>4</t>
  </si>
  <si>
    <t>202329110102</t>
  </si>
  <si>
    <t>方家怀</t>
  </si>
  <si>
    <t>4.47</t>
  </si>
  <si>
    <t>92.87</t>
  </si>
  <si>
    <t>二等奖</t>
  </si>
  <si>
    <t>5</t>
  </si>
  <si>
    <t>202329210127</t>
  </si>
  <si>
    <t>熊莹</t>
  </si>
  <si>
    <t>4.52</t>
  </si>
  <si>
    <t>91.63</t>
  </si>
  <si>
    <t>6</t>
  </si>
  <si>
    <t>202329110126</t>
  </si>
  <si>
    <t>钟良芳</t>
  </si>
  <si>
    <t>4.08</t>
  </si>
  <si>
    <t>91.39</t>
  </si>
  <si>
    <t>7</t>
  </si>
  <si>
    <t>202329220105</t>
  </si>
  <si>
    <t>陈幸怡</t>
  </si>
  <si>
    <t>4.49</t>
  </si>
  <si>
    <t>91.06</t>
  </si>
  <si>
    <t>8</t>
  </si>
  <si>
    <t>23海洋科学3</t>
  </si>
  <si>
    <t>202329110324</t>
  </si>
  <si>
    <t>袁皓朗</t>
  </si>
  <si>
    <t>4.41</t>
  </si>
  <si>
    <t>90.85</t>
  </si>
  <si>
    <t>9</t>
  </si>
  <si>
    <t>23水产智慧渔业3</t>
  </si>
  <si>
    <t>202329220316</t>
  </si>
  <si>
    <t>夏灿凤</t>
  </si>
  <si>
    <t>4.39</t>
  </si>
  <si>
    <t>90.79</t>
  </si>
  <si>
    <t>10</t>
  </si>
  <si>
    <t>202329110106</t>
  </si>
  <si>
    <t>林俊浩</t>
  </si>
  <si>
    <t>4.32</t>
  </si>
  <si>
    <t>88.97</t>
  </si>
  <si>
    <t>11</t>
  </si>
  <si>
    <t>202329210119</t>
  </si>
  <si>
    <t>王佳妍</t>
  </si>
  <si>
    <t>4.31</t>
  </si>
  <si>
    <t>88.65</t>
  </si>
  <si>
    <t>12</t>
  </si>
  <si>
    <t>23海洋科学2</t>
  </si>
  <si>
    <t>202329110214</t>
  </si>
  <si>
    <t>欧阳健</t>
  </si>
  <si>
    <t>4.27</t>
  </si>
  <si>
    <t>87.76</t>
  </si>
  <si>
    <t>13</t>
  </si>
  <si>
    <t>202329110226</t>
  </si>
  <si>
    <t>朱泽宇</t>
  </si>
  <si>
    <t>4.25</t>
  </si>
  <si>
    <t>87.71</t>
  </si>
  <si>
    <t>14</t>
  </si>
  <si>
    <t>202329210115</t>
  </si>
  <si>
    <t>彭晓宇</t>
  </si>
  <si>
    <t>4.26</t>
  </si>
  <si>
    <t>87.45</t>
  </si>
  <si>
    <t>三等奖</t>
  </si>
  <si>
    <t>15</t>
  </si>
  <si>
    <t>202329110111</t>
  </si>
  <si>
    <t>盛浩哲</t>
  </si>
  <si>
    <t>4.04</t>
  </si>
  <si>
    <t>87.36</t>
  </si>
  <si>
    <t>16</t>
  </si>
  <si>
    <t>202329110224</t>
  </si>
  <si>
    <t>张秀雯</t>
  </si>
  <si>
    <t>4.34</t>
  </si>
  <si>
    <t>86.56</t>
  </si>
  <si>
    <t>17</t>
  </si>
  <si>
    <t>202329110206</t>
  </si>
  <si>
    <t>黄天厚</t>
  </si>
  <si>
    <t>85.28</t>
  </si>
  <si>
    <t>18</t>
  </si>
  <si>
    <t>202329110218</t>
  </si>
  <si>
    <t>谢兴威</t>
  </si>
  <si>
    <t>4.45</t>
  </si>
  <si>
    <t>85.1</t>
  </si>
  <si>
    <t>19</t>
  </si>
  <si>
    <t>202329210102</t>
  </si>
  <si>
    <t>蔡王辉</t>
  </si>
  <si>
    <t>83.88</t>
  </si>
  <si>
    <t>20</t>
  </si>
  <si>
    <t>23水产智慧渔业2</t>
  </si>
  <si>
    <t>202329220223</t>
  </si>
  <si>
    <t>郑希敏</t>
  </si>
  <si>
    <t>83.55</t>
  </si>
  <si>
    <t>21</t>
  </si>
  <si>
    <t>202329210118</t>
  </si>
  <si>
    <t>唐沛祺</t>
  </si>
  <si>
    <t>82.93</t>
  </si>
  <si>
    <t>体测不合格</t>
  </si>
  <si>
    <t>22</t>
  </si>
  <si>
    <t>202329210126</t>
  </si>
  <si>
    <t>席晨科</t>
  </si>
  <si>
    <t>82.7</t>
  </si>
  <si>
    <t>23</t>
  </si>
  <si>
    <t>202329220114</t>
  </si>
  <si>
    <t>宋文杰</t>
  </si>
  <si>
    <t>82.67</t>
  </si>
  <si>
    <t>24</t>
  </si>
  <si>
    <t>202329110217</t>
  </si>
  <si>
    <t>田奇稷</t>
  </si>
  <si>
    <t>4.11</t>
  </si>
  <si>
    <t>82.31</t>
  </si>
  <si>
    <t>25</t>
  </si>
  <si>
    <t>202329110222</t>
  </si>
  <si>
    <t>叶梓华</t>
  </si>
  <si>
    <t>4.4</t>
  </si>
  <si>
    <t>81.97</t>
  </si>
  <si>
    <t>26</t>
  </si>
  <si>
    <t>202329210109</t>
  </si>
  <si>
    <t>蒋继欢</t>
  </si>
  <si>
    <t>4.15</t>
  </si>
  <si>
    <t>81.87</t>
  </si>
  <si>
    <t>27</t>
  </si>
  <si>
    <t>202329220224</t>
  </si>
  <si>
    <t>周嘉茹</t>
  </si>
  <si>
    <t>3.98</t>
  </si>
  <si>
    <t>81.45</t>
  </si>
  <si>
    <t>28</t>
  </si>
  <si>
    <t>202329110115</t>
  </si>
  <si>
    <t>韦文露</t>
  </si>
  <si>
    <t>3.79</t>
  </si>
  <si>
    <t>81.33</t>
  </si>
  <si>
    <t>29</t>
  </si>
  <si>
    <t>202329110225</t>
  </si>
  <si>
    <t>周甜甜</t>
  </si>
  <si>
    <t>3.86</t>
  </si>
  <si>
    <t>81.16</t>
  </si>
  <si>
    <t>30</t>
  </si>
  <si>
    <t>202329110103</t>
  </si>
  <si>
    <t>黄子豪</t>
  </si>
  <si>
    <t>3.77</t>
  </si>
  <si>
    <t>80.67</t>
  </si>
  <si>
    <t>31</t>
  </si>
  <si>
    <t>202329220118</t>
  </si>
  <si>
    <t>许斯凯</t>
  </si>
  <si>
    <t>4.22</t>
  </si>
  <si>
    <t>80.33</t>
  </si>
  <si>
    <t>32</t>
  </si>
  <si>
    <t>202329110223</t>
  </si>
  <si>
    <t>应宁媛</t>
  </si>
  <si>
    <t>4.29</t>
  </si>
  <si>
    <t>80.09</t>
  </si>
  <si>
    <t>33</t>
  </si>
  <si>
    <t>202329110315</t>
  </si>
  <si>
    <t>林雁恒</t>
  </si>
  <si>
    <t>3.92</t>
  </si>
  <si>
    <t>80.06</t>
  </si>
  <si>
    <t>成绩不合格</t>
  </si>
  <si>
    <t>34</t>
  </si>
  <si>
    <t>202329220206</t>
  </si>
  <si>
    <t>黎小静</t>
  </si>
  <si>
    <t>4.09</t>
  </si>
  <si>
    <t>80</t>
  </si>
  <si>
    <t>35</t>
  </si>
  <si>
    <t>202329210128</t>
  </si>
  <si>
    <t>杨昳珣</t>
  </si>
  <si>
    <t>79.83</t>
  </si>
  <si>
    <t>36</t>
  </si>
  <si>
    <t>202329220212</t>
  </si>
  <si>
    <t>马国昌</t>
  </si>
  <si>
    <t>79.61</t>
  </si>
  <si>
    <t>37</t>
  </si>
  <si>
    <t>202329110122</t>
  </si>
  <si>
    <t>曾嘉杰</t>
  </si>
  <si>
    <t>4.02</t>
  </si>
  <si>
    <t>79.4</t>
  </si>
  <si>
    <t>38</t>
  </si>
  <si>
    <t>202324110703</t>
  </si>
  <si>
    <t>邓龙威</t>
  </si>
  <si>
    <t>3.8</t>
  </si>
  <si>
    <t>79.15</t>
  </si>
  <si>
    <t>39</t>
  </si>
  <si>
    <t>202329110311</t>
  </si>
  <si>
    <t>李柱贤</t>
  </si>
  <si>
    <t>79.13</t>
  </si>
  <si>
    <t>40</t>
  </si>
  <si>
    <t>202329110221</t>
  </si>
  <si>
    <t>杨政宇</t>
  </si>
  <si>
    <t>4.18</t>
  </si>
  <si>
    <t>79.05</t>
  </si>
  <si>
    <t>41</t>
  </si>
  <si>
    <t>202329220122</t>
  </si>
  <si>
    <t>张建业</t>
  </si>
  <si>
    <t>79.01</t>
  </si>
  <si>
    <t>42</t>
  </si>
  <si>
    <t>202329220218</t>
  </si>
  <si>
    <t>谢彦朋</t>
  </si>
  <si>
    <t>79</t>
  </si>
  <si>
    <t>43</t>
  </si>
  <si>
    <t>202329110320</t>
  </si>
  <si>
    <t>魏云欣</t>
  </si>
  <si>
    <t>4.12</t>
  </si>
  <si>
    <t>78.85</t>
  </si>
  <si>
    <t>44</t>
  </si>
  <si>
    <t>23水产养殖2</t>
  </si>
  <si>
    <t>202329210225</t>
  </si>
  <si>
    <t>张景喆</t>
  </si>
  <si>
    <t>4.19</t>
  </si>
  <si>
    <t>78.78</t>
  </si>
  <si>
    <t>45</t>
  </si>
  <si>
    <t>202329210111</t>
  </si>
  <si>
    <t>林文君</t>
  </si>
  <si>
    <t>78.57</t>
  </si>
  <si>
    <t>46</t>
  </si>
  <si>
    <t>202329110308</t>
  </si>
  <si>
    <t>黄加铠</t>
  </si>
  <si>
    <t>78.56</t>
  </si>
  <si>
    <t>47</t>
  </si>
  <si>
    <t>202329110109</t>
  </si>
  <si>
    <t>刘星雨</t>
  </si>
  <si>
    <t>4.14</t>
  </si>
  <si>
    <t>78.01</t>
  </si>
  <si>
    <t>48</t>
  </si>
  <si>
    <t>202329110209</t>
  </si>
  <si>
    <t>林婧屏</t>
  </si>
  <si>
    <t>4.05</t>
  </si>
  <si>
    <t>77.61</t>
  </si>
  <si>
    <t>49</t>
  </si>
  <si>
    <t>202329110117</t>
  </si>
  <si>
    <t>吴庆超</t>
  </si>
  <si>
    <t>77.51</t>
  </si>
  <si>
    <t>50</t>
  </si>
  <si>
    <t>202329110110</t>
  </si>
  <si>
    <t>麦嘉敏</t>
  </si>
  <si>
    <t>4.01</t>
  </si>
  <si>
    <t>77.29</t>
  </si>
  <si>
    <t>51</t>
  </si>
  <si>
    <t>202329110125</t>
  </si>
  <si>
    <t>郑嘉伟</t>
  </si>
  <si>
    <t>3.9</t>
  </si>
  <si>
    <t>77.13</t>
  </si>
  <si>
    <t>52</t>
  </si>
  <si>
    <t>202329210222</t>
  </si>
  <si>
    <t>王子墨</t>
  </si>
  <si>
    <t>77.08</t>
  </si>
  <si>
    <t>53</t>
  </si>
  <si>
    <t>202329210112</t>
  </si>
  <si>
    <t>凌至音</t>
  </si>
  <si>
    <t>4.23</t>
  </si>
  <si>
    <t>77.03</t>
  </si>
  <si>
    <t>54</t>
  </si>
  <si>
    <t>202329220111</t>
  </si>
  <si>
    <t>李雅婷</t>
  </si>
  <si>
    <t>76.94</t>
  </si>
  <si>
    <t>55</t>
  </si>
  <si>
    <t>202329210216</t>
  </si>
  <si>
    <t>莫炜娜</t>
  </si>
  <si>
    <t>4.1</t>
  </si>
  <si>
    <t>56</t>
  </si>
  <si>
    <t>202329110307</t>
  </si>
  <si>
    <t>胡凯旋</t>
  </si>
  <si>
    <t>76.54</t>
  </si>
  <si>
    <t>57</t>
  </si>
  <si>
    <t>202329220217</t>
  </si>
  <si>
    <t>武明珠</t>
  </si>
  <si>
    <t>76.3</t>
  </si>
  <si>
    <t>58</t>
  </si>
  <si>
    <t>202329220113</t>
  </si>
  <si>
    <t>廖祺</t>
  </si>
  <si>
    <t>76.12</t>
  </si>
  <si>
    <t>59</t>
  </si>
  <si>
    <t>202329110207</t>
  </si>
  <si>
    <t>江士杰</t>
  </si>
  <si>
    <t>76.09</t>
  </si>
  <si>
    <t>60</t>
  </si>
  <si>
    <t>202329220305</t>
  </si>
  <si>
    <t>韩嫚琳</t>
  </si>
  <si>
    <t>75.88</t>
  </si>
  <si>
    <t>61</t>
  </si>
  <si>
    <t>202329110316</t>
  </si>
  <si>
    <t>欧俊杏</t>
  </si>
  <si>
    <t>3.73</t>
  </si>
  <si>
    <t>75.74</t>
  </si>
  <si>
    <t>62</t>
  </si>
  <si>
    <t>202329110105</t>
  </si>
  <si>
    <t>李志</t>
  </si>
  <si>
    <t>3.87</t>
  </si>
  <si>
    <t>75.66</t>
  </si>
  <si>
    <t>63</t>
  </si>
  <si>
    <t>202329220117</t>
  </si>
  <si>
    <t>吴晓敏</t>
  </si>
  <si>
    <t>75.5</t>
  </si>
  <si>
    <t>64</t>
  </si>
  <si>
    <t>202329110227</t>
  </si>
  <si>
    <t>庄皓轩</t>
  </si>
  <si>
    <t>4.2</t>
  </si>
  <si>
    <t>75.45</t>
  </si>
  <si>
    <t>65</t>
  </si>
  <si>
    <t>202314210116</t>
  </si>
  <si>
    <t>邱桂莹</t>
  </si>
  <si>
    <t>75.44</t>
  </si>
  <si>
    <t>66</t>
  </si>
  <si>
    <t>202329220301</t>
  </si>
  <si>
    <t>柏可</t>
  </si>
  <si>
    <t>4.07</t>
  </si>
  <si>
    <t>75.17</t>
  </si>
  <si>
    <t>67</t>
  </si>
  <si>
    <t>202329220209</t>
  </si>
  <si>
    <t>林子濠</t>
  </si>
  <si>
    <t>4.16</t>
  </si>
  <si>
    <t>74.92</t>
  </si>
  <si>
    <t>68</t>
  </si>
  <si>
    <t>202329110304</t>
  </si>
  <si>
    <t>陈幸昭</t>
  </si>
  <si>
    <t>74.7</t>
  </si>
  <si>
    <t>69</t>
  </si>
  <si>
    <t>202329110108</t>
  </si>
  <si>
    <t>刘康成</t>
  </si>
  <si>
    <t>3.84</t>
  </si>
  <si>
    <t>74.29</t>
  </si>
  <si>
    <t>70</t>
  </si>
  <si>
    <t>202329210220</t>
  </si>
  <si>
    <t>王杨曼</t>
  </si>
  <si>
    <t>74.19</t>
  </si>
  <si>
    <t>71</t>
  </si>
  <si>
    <t>202329210205</t>
  </si>
  <si>
    <t>黄磊</t>
  </si>
  <si>
    <t>3.36</t>
  </si>
  <si>
    <t>74.12</t>
  </si>
  <si>
    <t>72</t>
  </si>
  <si>
    <t>202329210114</t>
  </si>
  <si>
    <t>刘洋</t>
  </si>
  <si>
    <t>74.06</t>
  </si>
  <si>
    <t>73</t>
  </si>
  <si>
    <t>202329210124</t>
  </si>
  <si>
    <t>吴雨晏</t>
  </si>
  <si>
    <t>74.04</t>
  </si>
  <si>
    <t>74</t>
  </si>
  <si>
    <t>202329110205</t>
  </si>
  <si>
    <t>黄淋淋</t>
  </si>
  <si>
    <t>73.98</t>
  </si>
  <si>
    <t>75</t>
  </si>
  <si>
    <t>202329220216</t>
  </si>
  <si>
    <t>王锐</t>
  </si>
  <si>
    <t>3.7</t>
  </si>
  <si>
    <t>73.91</t>
  </si>
  <si>
    <t>76</t>
  </si>
  <si>
    <t>202329220119</t>
  </si>
  <si>
    <t>杨贺彭</t>
  </si>
  <si>
    <t>3.71</t>
  </si>
  <si>
    <t>73.52</t>
  </si>
  <si>
    <t>77</t>
  </si>
  <si>
    <t>202329210218</t>
  </si>
  <si>
    <t>饶宇兴</t>
  </si>
  <si>
    <t>3.75</t>
  </si>
  <si>
    <t>73.5</t>
  </si>
  <si>
    <t>78</t>
  </si>
  <si>
    <t>202329110202</t>
  </si>
  <si>
    <t>陈振柠</t>
  </si>
  <si>
    <t>73.47</t>
  </si>
  <si>
    <t>202329210105</t>
  </si>
  <si>
    <t>杜胜</t>
  </si>
  <si>
    <t>3.96</t>
  </si>
  <si>
    <t>73.33</t>
  </si>
  <si>
    <t>202329110323</t>
  </si>
  <si>
    <t>叶晋良</t>
  </si>
  <si>
    <t>72.92</t>
  </si>
  <si>
    <t>81</t>
  </si>
  <si>
    <t>202329220103</t>
  </si>
  <si>
    <t>陈珊</t>
  </si>
  <si>
    <t>72.7</t>
  </si>
  <si>
    <t>82</t>
  </si>
  <si>
    <t>202329220319</t>
  </si>
  <si>
    <t>徐览</t>
  </si>
  <si>
    <t>72.54</t>
  </si>
  <si>
    <t>83</t>
  </si>
  <si>
    <t>202329110116</t>
  </si>
  <si>
    <t>温德坤</t>
  </si>
  <si>
    <t>72.48</t>
  </si>
  <si>
    <t>84</t>
  </si>
  <si>
    <t>202329220106</t>
  </si>
  <si>
    <t>范书华</t>
  </si>
  <si>
    <t>72.36</t>
  </si>
  <si>
    <t>85</t>
  </si>
  <si>
    <t>202329110101</t>
  </si>
  <si>
    <t>蔡烨</t>
  </si>
  <si>
    <t>3.47</t>
  </si>
  <si>
    <t>86</t>
  </si>
  <si>
    <t>202329220110</t>
  </si>
  <si>
    <t>黄柳瑜</t>
  </si>
  <si>
    <t>72.23</t>
  </si>
  <si>
    <t>87</t>
  </si>
  <si>
    <t>202329220208</t>
  </si>
  <si>
    <t>林泷锐</t>
  </si>
  <si>
    <t>3.6</t>
  </si>
  <si>
    <t>71.92</t>
  </si>
  <si>
    <t>88</t>
  </si>
  <si>
    <t>202329110317</t>
  </si>
  <si>
    <t>欧阳杏怡</t>
  </si>
  <si>
    <t>3.95</t>
  </si>
  <si>
    <t>71.84</t>
  </si>
  <si>
    <t>89</t>
  </si>
  <si>
    <t>202329110302</t>
  </si>
  <si>
    <t>陈彭霖</t>
  </si>
  <si>
    <t>71.6</t>
  </si>
  <si>
    <t>90</t>
  </si>
  <si>
    <t>202329110305</t>
  </si>
  <si>
    <t>邓嘉欣</t>
  </si>
  <si>
    <t>3.78</t>
  </si>
  <si>
    <t>71.51</t>
  </si>
  <si>
    <t>91</t>
  </si>
  <si>
    <t>202329110321</t>
  </si>
  <si>
    <t>吴启菀</t>
  </si>
  <si>
    <t>3.97</t>
  </si>
  <si>
    <t>71.35</t>
  </si>
  <si>
    <t>92</t>
  </si>
  <si>
    <t>202329220108</t>
  </si>
  <si>
    <t>高乐莹</t>
  </si>
  <si>
    <t>71.18</t>
  </si>
  <si>
    <t>93</t>
  </si>
  <si>
    <t>202319110222</t>
  </si>
  <si>
    <t>庹睿坤</t>
  </si>
  <si>
    <t>3.93</t>
  </si>
  <si>
    <t>71.03</t>
  </si>
  <si>
    <t>94</t>
  </si>
  <si>
    <t>202329220202</t>
  </si>
  <si>
    <t>方江友</t>
  </si>
  <si>
    <t>70.97</t>
  </si>
  <si>
    <t>95</t>
  </si>
  <si>
    <t>202329220304</t>
  </si>
  <si>
    <t>邓丽云</t>
  </si>
  <si>
    <t>70.8</t>
  </si>
  <si>
    <t>96</t>
  </si>
  <si>
    <t>202329210224</t>
  </si>
  <si>
    <t>肖润泓</t>
  </si>
  <si>
    <t>3.68</t>
  </si>
  <si>
    <t>70.73</t>
  </si>
  <si>
    <t>97</t>
  </si>
  <si>
    <t>202329210113</t>
  </si>
  <si>
    <t>刘科彤</t>
  </si>
  <si>
    <t>70.56</t>
  </si>
  <si>
    <t>98</t>
  </si>
  <si>
    <t>202329220307</t>
  </si>
  <si>
    <t>胡嘉熙</t>
  </si>
  <si>
    <t>3.64</t>
  </si>
  <si>
    <t>70.45</t>
  </si>
  <si>
    <t>99</t>
  </si>
  <si>
    <t>202329210121</t>
  </si>
  <si>
    <t>温江浩</t>
  </si>
  <si>
    <t>70.32</t>
  </si>
  <si>
    <t>100</t>
  </si>
  <si>
    <t>202329220123</t>
  </si>
  <si>
    <t>张佳庆</t>
  </si>
  <si>
    <t>3.74</t>
  </si>
  <si>
    <t>70.23</t>
  </si>
  <si>
    <t>101</t>
  </si>
  <si>
    <t>202329220116</t>
  </si>
  <si>
    <t>唐德坤</t>
  </si>
  <si>
    <t>70.11</t>
  </si>
  <si>
    <t>102</t>
  </si>
  <si>
    <t>202329220120</t>
  </si>
  <si>
    <t>杨紫涵</t>
  </si>
  <si>
    <t>3.61</t>
  </si>
  <si>
    <t>69.83</t>
  </si>
  <si>
    <t>103</t>
  </si>
  <si>
    <t>202329110120</t>
  </si>
  <si>
    <t>杨晓倩</t>
  </si>
  <si>
    <t>3.48</t>
  </si>
  <si>
    <t>69.82</t>
  </si>
  <si>
    <t>104</t>
  </si>
  <si>
    <t>202329110325</t>
  </si>
  <si>
    <t>乐泽鑫</t>
  </si>
  <si>
    <t>69.66</t>
  </si>
  <si>
    <t>105</t>
  </si>
  <si>
    <t>202329110210</t>
  </si>
  <si>
    <t>林昭辰</t>
  </si>
  <si>
    <t>3.83</t>
  </si>
  <si>
    <t>69.6</t>
  </si>
  <si>
    <t>106</t>
  </si>
  <si>
    <t>202329110211</t>
  </si>
  <si>
    <t>刘佳彬</t>
  </si>
  <si>
    <t>3.81</t>
  </si>
  <si>
    <t>69.51</t>
  </si>
  <si>
    <t>107</t>
  </si>
  <si>
    <t>202329210227</t>
  </si>
  <si>
    <t>庄坤昊</t>
  </si>
  <si>
    <t>69.35</t>
  </si>
  <si>
    <t>108</t>
  </si>
  <si>
    <t>202329220306</t>
  </si>
  <si>
    <t>侯彦臣</t>
  </si>
  <si>
    <t>3.94</t>
  </si>
  <si>
    <t>69.28</t>
  </si>
  <si>
    <t>109</t>
  </si>
  <si>
    <t>202329220321</t>
  </si>
  <si>
    <t>张加宜</t>
  </si>
  <si>
    <t>3.65</t>
  </si>
  <si>
    <t>69.25</t>
  </si>
  <si>
    <t>110</t>
  </si>
  <si>
    <t>202329110104</t>
  </si>
  <si>
    <t>姜炫竹</t>
  </si>
  <si>
    <t>3.49</t>
  </si>
  <si>
    <t>69.07</t>
  </si>
  <si>
    <t>111</t>
  </si>
  <si>
    <t>202329110107</t>
  </si>
  <si>
    <t>刘东昊</t>
  </si>
  <si>
    <t>3.57</t>
  </si>
  <si>
    <t>68.95</t>
  </si>
  <si>
    <t>112</t>
  </si>
  <si>
    <t>202329210226</t>
  </si>
  <si>
    <t>赵一帆</t>
  </si>
  <si>
    <t>68.88</t>
  </si>
  <si>
    <t>113</t>
  </si>
  <si>
    <t>202329110318</t>
  </si>
  <si>
    <t>邱悦</t>
  </si>
  <si>
    <t>68.55</t>
  </si>
  <si>
    <t>114</t>
  </si>
  <si>
    <t>202329210108</t>
  </si>
  <si>
    <t>黄易</t>
  </si>
  <si>
    <t>3.69</t>
  </si>
  <si>
    <t>68.53</t>
  </si>
  <si>
    <t>115</t>
  </si>
  <si>
    <t>202329210221</t>
  </si>
  <si>
    <t>王雨涵</t>
  </si>
  <si>
    <t>68.52</t>
  </si>
  <si>
    <t>116</t>
  </si>
  <si>
    <t>202329220115</t>
  </si>
  <si>
    <t>孙粟一</t>
  </si>
  <si>
    <t>3.39</t>
  </si>
  <si>
    <t>68.2</t>
  </si>
  <si>
    <t>117</t>
  </si>
  <si>
    <t>202329220211</t>
  </si>
  <si>
    <t>卢承杰</t>
  </si>
  <si>
    <t>67.92</t>
  </si>
  <si>
    <t>118</t>
  </si>
  <si>
    <t>202329220210</t>
  </si>
  <si>
    <t>刘辉</t>
  </si>
  <si>
    <t>67.7</t>
  </si>
  <si>
    <t>119</t>
  </si>
  <si>
    <t>202329210204</t>
  </si>
  <si>
    <t>黄国政</t>
  </si>
  <si>
    <t>67.52</t>
  </si>
  <si>
    <t>120</t>
  </si>
  <si>
    <t>202329220204</t>
  </si>
  <si>
    <t>黄锦莹</t>
  </si>
  <si>
    <t>3.59</t>
  </si>
  <si>
    <t>67.34</t>
  </si>
  <si>
    <t>121</t>
  </si>
  <si>
    <t>202329110204</t>
  </si>
  <si>
    <t>黄嘉怡</t>
  </si>
  <si>
    <t>3.58</t>
  </si>
  <si>
    <t>67.09</t>
  </si>
  <si>
    <t>122</t>
  </si>
  <si>
    <t>202329220225</t>
  </si>
  <si>
    <t>朱金宇</t>
  </si>
  <si>
    <t>3.63</t>
  </si>
  <si>
    <t>67.03</t>
  </si>
  <si>
    <t>123</t>
  </si>
  <si>
    <t>202329220222</t>
  </si>
  <si>
    <t>郑佳瀚</t>
  </si>
  <si>
    <t>66.9</t>
  </si>
  <si>
    <t>124</t>
  </si>
  <si>
    <t>202329220219</t>
  </si>
  <si>
    <t>杨喻静</t>
  </si>
  <si>
    <t>3.52</t>
  </si>
  <si>
    <t>66.89</t>
  </si>
  <si>
    <t>125</t>
  </si>
  <si>
    <t>202329210101</t>
  </si>
  <si>
    <t>蔡晋岐</t>
  </si>
  <si>
    <t>3.23</t>
  </si>
  <si>
    <t>66.7</t>
  </si>
  <si>
    <t>126</t>
  </si>
  <si>
    <t>202329220121</t>
  </si>
  <si>
    <t>叶弘毅</t>
  </si>
  <si>
    <t>65.94</t>
  </si>
  <si>
    <t>127</t>
  </si>
  <si>
    <t>202329220125</t>
  </si>
  <si>
    <t>张志锦</t>
  </si>
  <si>
    <t>3.46</t>
  </si>
  <si>
    <t>65.83</t>
  </si>
  <si>
    <t>128</t>
  </si>
  <si>
    <t>202329220107</t>
  </si>
  <si>
    <t>付俊辉</t>
  </si>
  <si>
    <t>3.66</t>
  </si>
  <si>
    <t>65.73</t>
  </si>
  <si>
    <t>129</t>
  </si>
  <si>
    <t>202329220325</t>
  </si>
  <si>
    <t>朱煜春</t>
  </si>
  <si>
    <t>3.67</t>
  </si>
  <si>
    <t>65.62</t>
  </si>
  <si>
    <t>130</t>
  </si>
  <si>
    <t>202329220124</t>
  </si>
  <si>
    <t>张涛</t>
  </si>
  <si>
    <t>65.57</t>
  </si>
  <si>
    <t>131</t>
  </si>
  <si>
    <t>202329110208</t>
  </si>
  <si>
    <t>黎诗韵</t>
  </si>
  <si>
    <t>65.51</t>
  </si>
  <si>
    <t>132</t>
  </si>
  <si>
    <t>202329220213</t>
  </si>
  <si>
    <t>马明辉</t>
  </si>
  <si>
    <t>65.47</t>
  </si>
  <si>
    <t>133</t>
  </si>
  <si>
    <t>202329210201</t>
  </si>
  <si>
    <t>曹旺鑫</t>
  </si>
  <si>
    <t>3.5</t>
  </si>
  <si>
    <t>65.4</t>
  </si>
  <si>
    <t>134</t>
  </si>
  <si>
    <t>202329110220</t>
  </si>
  <si>
    <t>胥杨凯</t>
  </si>
  <si>
    <t>65.38</t>
  </si>
  <si>
    <t>135</t>
  </si>
  <si>
    <t>202329220314</t>
  </si>
  <si>
    <t>滕文杰</t>
  </si>
  <si>
    <t>3.35</t>
  </si>
  <si>
    <t>65.3</t>
  </si>
  <si>
    <t>136</t>
  </si>
  <si>
    <t>202329110215</t>
  </si>
  <si>
    <t>沈邱挺</t>
  </si>
  <si>
    <t>3.42</t>
  </si>
  <si>
    <t>64.96</t>
  </si>
  <si>
    <t>137</t>
  </si>
  <si>
    <t>202329210223</t>
  </si>
  <si>
    <t>吴卓珊</t>
  </si>
  <si>
    <t>3.4</t>
  </si>
  <si>
    <t>64.55</t>
  </si>
  <si>
    <t>138</t>
  </si>
  <si>
    <t>202329220309</t>
  </si>
  <si>
    <t>林河鑫</t>
  </si>
  <si>
    <t>3.54</t>
  </si>
  <si>
    <t>64.48</t>
  </si>
  <si>
    <t>139</t>
  </si>
  <si>
    <t>202329110113</t>
  </si>
  <si>
    <t>覃俊豪</t>
  </si>
  <si>
    <t>3.31</t>
  </si>
  <si>
    <t>64.45</t>
  </si>
  <si>
    <t>140</t>
  </si>
  <si>
    <t>202329110301</t>
  </si>
  <si>
    <t>陈宝玮</t>
  </si>
  <si>
    <t>64.41</t>
  </si>
  <si>
    <t>141</t>
  </si>
  <si>
    <t>202329110313</t>
  </si>
  <si>
    <t>廖恒宇</t>
  </si>
  <si>
    <t>64.23</t>
  </si>
  <si>
    <t>142</t>
  </si>
  <si>
    <t>202329210106</t>
  </si>
  <si>
    <t>郭杰玲</t>
  </si>
  <si>
    <t>3.26</t>
  </si>
  <si>
    <t>63.94</t>
  </si>
  <si>
    <t>143</t>
  </si>
  <si>
    <t>202329110114</t>
  </si>
  <si>
    <t>唐炳林</t>
  </si>
  <si>
    <t>3.24</t>
  </si>
  <si>
    <t>144</t>
  </si>
  <si>
    <t>202329210213</t>
  </si>
  <si>
    <t>刘之睿</t>
  </si>
  <si>
    <t>63.91</t>
  </si>
  <si>
    <t>145</t>
  </si>
  <si>
    <t>202329220311</t>
  </si>
  <si>
    <t>卢烁</t>
  </si>
  <si>
    <t>63.66</t>
  </si>
  <si>
    <t>146</t>
  </si>
  <si>
    <t>202329110212</t>
  </si>
  <si>
    <t>刘铭晖</t>
  </si>
  <si>
    <t>63.58</t>
  </si>
  <si>
    <t>147</t>
  </si>
  <si>
    <t>202329110112</t>
  </si>
  <si>
    <t>孙景轩</t>
  </si>
  <si>
    <t>2.95</t>
  </si>
  <si>
    <t>63.47</t>
  </si>
  <si>
    <t>148</t>
  </si>
  <si>
    <t>202329210123</t>
  </si>
  <si>
    <t>吴锡涛</t>
  </si>
  <si>
    <t>63.39</t>
  </si>
  <si>
    <t>149</t>
  </si>
  <si>
    <t>202329220324</t>
  </si>
  <si>
    <t>周正康</t>
  </si>
  <si>
    <t>63.3</t>
  </si>
  <si>
    <t>150</t>
  </si>
  <si>
    <t>202329220315</t>
  </si>
  <si>
    <t>仝凯乐</t>
  </si>
  <si>
    <t>63.2</t>
  </si>
  <si>
    <t>151</t>
  </si>
  <si>
    <t>202329110303</t>
  </si>
  <si>
    <t>陈玮昊</t>
  </si>
  <si>
    <t>3.22</t>
  </si>
  <si>
    <t>62.92</t>
  </si>
  <si>
    <t>152</t>
  </si>
  <si>
    <t>202329110306</t>
  </si>
  <si>
    <t>何亦添</t>
  </si>
  <si>
    <t>62.87</t>
  </si>
  <si>
    <t>153</t>
  </si>
  <si>
    <t>202329220313</t>
  </si>
  <si>
    <t>丘炜彤</t>
  </si>
  <si>
    <t>62.83</t>
  </si>
  <si>
    <t>154</t>
  </si>
  <si>
    <t>202329110118</t>
  </si>
  <si>
    <t>肖城烽</t>
  </si>
  <si>
    <t>3.15</t>
  </si>
  <si>
    <t>62.62</t>
  </si>
  <si>
    <t>155</t>
  </si>
  <si>
    <t>202329220310</t>
  </si>
  <si>
    <t>卢春浇</t>
  </si>
  <si>
    <t>3.16</t>
  </si>
  <si>
    <t>62.52</t>
  </si>
  <si>
    <t>156</t>
  </si>
  <si>
    <t>202329220203</t>
  </si>
  <si>
    <t>冯炜哲</t>
  </si>
  <si>
    <t>3.29</t>
  </si>
  <si>
    <t>61.97</t>
  </si>
  <si>
    <t>157</t>
  </si>
  <si>
    <t>202329220303</t>
  </si>
  <si>
    <t>曹琰</t>
  </si>
  <si>
    <t>3.06</t>
  </si>
  <si>
    <t>61.8</t>
  </si>
  <si>
    <t>158</t>
  </si>
  <si>
    <t>202329220220</t>
  </si>
  <si>
    <t>张艳晨</t>
  </si>
  <si>
    <t>61.62</t>
  </si>
  <si>
    <t>159</t>
  </si>
  <si>
    <t>202329220201</t>
  </si>
  <si>
    <t>陈瑜</t>
  </si>
  <si>
    <t>61.45</t>
  </si>
  <si>
    <t>160</t>
  </si>
  <si>
    <t>202329210217</t>
  </si>
  <si>
    <t>潘昊冉</t>
  </si>
  <si>
    <t>60.93</t>
  </si>
  <si>
    <t>161</t>
  </si>
  <si>
    <t>202329220214</t>
  </si>
  <si>
    <t>田泽</t>
  </si>
  <si>
    <t>3.27</t>
  </si>
  <si>
    <t>60.92</t>
  </si>
  <si>
    <t>162</t>
  </si>
  <si>
    <t>202329220102</t>
  </si>
  <si>
    <t>陈瑾烜</t>
  </si>
  <si>
    <t>3.12</t>
  </si>
  <si>
    <t>60.64</t>
  </si>
  <si>
    <t>163</t>
  </si>
  <si>
    <t>202329220221</t>
  </si>
  <si>
    <t>赵相洋</t>
  </si>
  <si>
    <t>2.97</t>
  </si>
  <si>
    <t>60.18</t>
  </si>
  <si>
    <t>164</t>
  </si>
  <si>
    <t>202329210210</t>
  </si>
  <si>
    <t>李昕睿</t>
  </si>
  <si>
    <t>2.99</t>
  </si>
  <si>
    <t>58.97</t>
  </si>
  <si>
    <t>165</t>
  </si>
  <si>
    <t>202329220302</t>
  </si>
  <si>
    <t>白素铢</t>
  </si>
  <si>
    <t>3.1</t>
  </si>
  <si>
    <t>58.93</t>
  </si>
  <si>
    <t>166</t>
  </si>
  <si>
    <t>202329210219</t>
  </si>
  <si>
    <t>孙佳瑶</t>
  </si>
  <si>
    <t>2.96</t>
  </si>
  <si>
    <t>58.77</t>
  </si>
  <si>
    <t>167</t>
  </si>
  <si>
    <t>202229220217</t>
  </si>
  <si>
    <t>孙佳毅</t>
  </si>
  <si>
    <t>0.52</t>
  </si>
  <si>
    <t>28.27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</si>
</sst>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hhhr\Desktop\&#32508;&#21512;&#27979;&#35780;\&#20307;&#20391;&#25104;&#32489;\23&#32423;&#20307;&#27979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>
        <row r="1">
          <cell r="F1" t="str">
            <v>姓名</v>
          </cell>
          <cell r="G1" t="str">
            <v>总分</v>
          </cell>
        </row>
        <row r="2">
          <cell r="F2" t="str">
            <v>孙佳毅</v>
          </cell>
          <cell r="G2" t="str">
            <v>47.0</v>
          </cell>
        </row>
        <row r="3">
          <cell r="F3" t="str">
            <v>邱桂莹</v>
          </cell>
          <cell r="G3" t="str">
            <v>69.5</v>
          </cell>
        </row>
        <row r="4">
          <cell r="F4" t="str">
            <v>庹睿坤</v>
          </cell>
          <cell r="G4" t="str">
            <v>84.2</v>
          </cell>
        </row>
        <row r="5">
          <cell r="F5" t="str">
            <v>邓龙威</v>
          </cell>
          <cell r="G5" t="str">
            <v>90.4</v>
          </cell>
        </row>
        <row r="6">
          <cell r="F6" t="str">
            <v>蔡烨</v>
          </cell>
          <cell r="G6" t="str">
            <v>77.4</v>
          </cell>
        </row>
        <row r="7">
          <cell r="F7" t="str">
            <v>方家怀</v>
          </cell>
          <cell r="G7" t="str">
            <v>82.0</v>
          </cell>
        </row>
        <row r="8">
          <cell r="F8" t="str">
            <v>黄子豪</v>
          </cell>
          <cell r="G8" t="str">
            <v>88.2</v>
          </cell>
        </row>
        <row r="9">
          <cell r="F9" t="str">
            <v>姜炫竹</v>
          </cell>
          <cell r="G9" t="str">
            <v>72.2</v>
          </cell>
        </row>
        <row r="10">
          <cell r="F10" t="str">
            <v>李志</v>
          </cell>
          <cell r="G10" t="str">
            <v>68.8</v>
          </cell>
        </row>
        <row r="11">
          <cell r="F11" t="str">
            <v>林俊浩</v>
          </cell>
          <cell r="G11" t="str">
            <v>88.1</v>
          </cell>
        </row>
        <row r="12">
          <cell r="F12" t="str">
            <v>刘东昊</v>
          </cell>
          <cell r="G12" t="str">
            <v>71.8</v>
          </cell>
        </row>
        <row r="13">
          <cell r="F13" t="str">
            <v>刘康成</v>
          </cell>
          <cell r="G13" t="str">
            <v>72.9</v>
          </cell>
        </row>
        <row r="14">
          <cell r="F14" t="str">
            <v>刘星雨</v>
          </cell>
          <cell r="G14" t="str">
            <v>79.8</v>
          </cell>
        </row>
        <row r="15">
          <cell r="F15" t="str">
            <v>麦嘉敏</v>
          </cell>
          <cell r="G15" t="str">
            <v>82.0</v>
          </cell>
        </row>
        <row r="16">
          <cell r="F16" t="str">
            <v>盛浩哲</v>
          </cell>
          <cell r="G16" t="str">
            <v>90.1</v>
          </cell>
        </row>
        <row r="17">
          <cell r="F17" t="str">
            <v>孙景轩</v>
          </cell>
          <cell r="G17" t="str">
            <v>78.0</v>
          </cell>
        </row>
        <row r="18">
          <cell r="F18" t="str">
            <v>覃俊豪</v>
          </cell>
          <cell r="G18" t="str">
            <v>60.0</v>
          </cell>
        </row>
        <row r="19">
          <cell r="F19" t="str">
            <v>唐炳林</v>
          </cell>
          <cell r="G19" t="str">
            <v>73.8</v>
          </cell>
        </row>
        <row r="20">
          <cell r="F20" t="str">
            <v>韦文露</v>
          </cell>
          <cell r="G20" t="str">
            <v>85.2</v>
          </cell>
        </row>
        <row r="21">
          <cell r="F21" t="str">
            <v>温德坤</v>
          </cell>
          <cell r="G21" t="str">
            <v>82.9</v>
          </cell>
        </row>
        <row r="22">
          <cell r="F22" t="str">
            <v>吴庆超</v>
          </cell>
          <cell r="G22" t="str">
            <v>74.4</v>
          </cell>
        </row>
        <row r="23">
          <cell r="F23" t="str">
            <v>肖城烽</v>
          </cell>
          <cell r="G23" t="str">
            <v>65.5</v>
          </cell>
        </row>
        <row r="24">
          <cell r="F24" t="str">
            <v>杨晓倩</v>
          </cell>
          <cell r="G24" t="str">
            <v>82.4</v>
          </cell>
        </row>
        <row r="25">
          <cell r="F25" t="str">
            <v>曾嘉杰</v>
          </cell>
          <cell r="G25" t="str">
            <v>72.7</v>
          </cell>
        </row>
        <row r="26">
          <cell r="F26" t="str">
            <v>曾煜乾</v>
          </cell>
          <cell r="G26" t="str">
            <v>81.7</v>
          </cell>
        </row>
        <row r="27">
          <cell r="F27" t="str">
            <v>郑嘉伟</v>
          </cell>
          <cell r="G27" t="str">
            <v>50.9</v>
          </cell>
        </row>
        <row r="28">
          <cell r="F28" t="str">
            <v>钟良芳</v>
          </cell>
          <cell r="G28" t="str">
            <v>83.6</v>
          </cell>
        </row>
        <row r="29">
          <cell r="F29" t="str">
            <v>陈振柠</v>
          </cell>
          <cell r="G29" t="str">
            <v>51.8</v>
          </cell>
        </row>
        <row r="30">
          <cell r="F30" t="str">
            <v>黄嘉怡</v>
          </cell>
          <cell r="G30" t="str">
            <v>65.0</v>
          </cell>
        </row>
        <row r="31">
          <cell r="F31" t="str">
            <v>黄淋淋</v>
          </cell>
          <cell r="G31" t="str">
            <v>82.5</v>
          </cell>
        </row>
        <row r="32">
          <cell r="F32" t="str">
            <v>黄天厚</v>
          </cell>
          <cell r="G32" t="str">
            <v>82.5</v>
          </cell>
        </row>
        <row r="33">
          <cell r="F33" t="str">
            <v>江士杰</v>
          </cell>
          <cell r="G33" t="str">
            <v>68.2</v>
          </cell>
        </row>
        <row r="34">
          <cell r="F34" t="str">
            <v>黎诗韵</v>
          </cell>
          <cell r="G34" t="str">
            <v>73.3</v>
          </cell>
        </row>
        <row r="35">
          <cell r="F35" t="str">
            <v>林婧屏</v>
          </cell>
          <cell r="G35" t="str">
            <v>80.6</v>
          </cell>
        </row>
        <row r="36">
          <cell r="F36" t="str">
            <v>林昭辰</v>
          </cell>
          <cell r="G36" t="str">
            <v>54.2</v>
          </cell>
        </row>
        <row r="37">
          <cell r="F37" t="str">
            <v>刘佳彬</v>
          </cell>
          <cell r="G37" t="str">
            <v>60.8</v>
          </cell>
        </row>
        <row r="38">
          <cell r="F38" t="str">
            <v>刘铭晖</v>
          </cell>
          <cell r="G38" t="str">
            <v>69.1</v>
          </cell>
        </row>
        <row r="39">
          <cell r="F39" t="str">
            <v>欧阳健</v>
          </cell>
          <cell r="G39" t="str">
            <v>84.2</v>
          </cell>
        </row>
        <row r="40">
          <cell r="F40" t="str">
            <v>沈邱挺</v>
          </cell>
          <cell r="G40" t="str">
            <v>70.7</v>
          </cell>
        </row>
        <row r="41">
          <cell r="F41" t="str">
            <v>田奇稷</v>
          </cell>
          <cell r="G41" t="str">
            <v>81.2</v>
          </cell>
        </row>
        <row r="42">
          <cell r="F42" t="str">
            <v>谢兴威</v>
          </cell>
          <cell r="G42" t="str">
            <v>80.4</v>
          </cell>
        </row>
        <row r="43">
          <cell r="F43" t="str">
            <v>胥杨凯</v>
          </cell>
          <cell r="G43" t="str">
            <v>62.8</v>
          </cell>
        </row>
        <row r="44">
          <cell r="F44" t="str">
            <v>杨政宇</v>
          </cell>
          <cell r="G44" t="str">
            <v>60.3</v>
          </cell>
        </row>
        <row r="45">
          <cell r="F45" t="str">
            <v>叶梓华</v>
          </cell>
          <cell r="G45" t="str">
            <v>78.4</v>
          </cell>
        </row>
        <row r="46">
          <cell r="F46" t="str">
            <v>应宁媛</v>
          </cell>
          <cell r="G46" t="str">
            <v>83.7</v>
          </cell>
        </row>
        <row r="47">
          <cell r="F47" t="str">
            <v>张秀雯</v>
          </cell>
          <cell r="G47" t="str">
            <v>96.0</v>
          </cell>
        </row>
        <row r="48">
          <cell r="F48" t="str">
            <v>周甜甜</v>
          </cell>
          <cell r="G48" t="str">
            <v>90.6</v>
          </cell>
        </row>
        <row r="49">
          <cell r="F49" t="str">
            <v>朱泽宇</v>
          </cell>
          <cell r="G49" t="str">
            <v>82.4</v>
          </cell>
        </row>
        <row r="50">
          <cell r="F50" t="str">
            <v>庄皓轩</v>
          </cell>
          <cell r="G50" t="str">
            <v>78.2</v>
          </cell>
        </row>
        <row r="51">
          <cell r="F51" t="str">
            <v>陈宝玮</v>
          </cell>
          <cell r="G51" t="str">
            <v>63.2</v>
          </cell>
        </row>
        <row r="52">
          <cell r="F52" t="str">
            <v>陈彭霖</v>
          </cell>
          <cell r="G52" t="str">
            <v>70.1</v>
          </cell>
        </row>
        <row r="53">
          <cell r="F53" t="str">
            <v>陈玮昊</v>
          </cell>
          <cell r="G53" t="str">
            <v>82.9</v>
          </cell>
        </row>
        <row r="54">
          <cell r="F54" t="str">
            <v>陈幸昭</v>
          </cell>
          <cell r="G54" t="str">
            <v>76.8</v>
          </cell>
        </row>
        <row r="55">
          <cell r="F55" t="str">
            <v>邓嘉欣</v>
          </cell>
          <cell r="G55" t="str">
            <v>82.0</v>
          </cell>
        </row>
        <row r="56">
          <cell r="F56" t="str">
            <v>何亦添</v>
          </cell>
          <cell r="G56" t="str">
            <v>76.1</v>
          </cell>
        </row>
        <row r="57">
          <cell r="F57" t="str">
            <v>胡凯旋</v>
          </cell>
          <cell r="G57" t="str">
            <v>60.7</v>
          </cell>
        </row>
        <row r="58">
          <cell r="F58" t="str">
            <v>黄加铠</v>
          </cell>
          <cell r="G58" t="str">
            <v>98.2</v>
          </cell>
        </row>
        <row r="59">
          <cell r="F59" t="str">
            <v>赖瑞祥</v>
          </cell>
        </row>
        <row r="60">
          <cell r="F60" t="str">
            <v>李柱贤</v>
          </cell>
          <cell r="G60" t="str">
            <v>85.6</v>
          </cell>
        </row>
        <row r="61">
          <cell r="F61" t="str">
            <v>廖恒宇</v>
          </cell>
          <cell r="G61" t="str">
            <v>55.8</v>
          </cell>
        </row>
        <row r="62">
          <cell r="F62" t="str">
            <v>林雁恒</v>
          </cell>
          <cell r="G62" t="str">
            <v>101.3</v>
          </cell>
        </row>
        <row r="63">
          <cell r="F63" t="str">
            <v>欧俊杏</v>
          </cell>
          <cell r="G63" t="str">
            <v>80.6</v>
          </cell>
        </row>
        <row r="64">
          <cell r="F64" t="str">
            <v>欧阳杏怡</v>
          </cell>
          <cell r="G64" t="str">
            <v>80.2</v>
          </cell>
        </row>
        <row r="65">
          <cell r="F65" t="str">
            <v>邱悦</v>
          </cell>
          <cell r="G65" t="str">
            <v>80.6</v>
          </cell>
        </row>
        <row r="66">
          <cell r="F66" t="str">
            <v>魏云欣</v>
          </cell>
          <cell r="G66" t="str">
            <v>87.1</v>
          </cell>
        </row>
        <row r="67">
          <cell r="F67" t="str">
            <v>吴启菀</v>
          </cell>
          <cell r="G67" t="str">
            <v>60.0</v>
          </cell>
        </row>
        <row r="68">
          <cell r="F68" t="str">
            <v>叶晋良</v>
          </cell>
          <cell r="G68" t="str">
            <v>79.3</v>
          </cell>
        </row>
        <row r="69">
          <cell r="F69" t="str">
            <v>袁皓朗</v>
          </cell>
          <cell r="G69" t="str">
            <v>91.4</v>
          </cell>
        </row>
        <row r="70">
          <cell r="F70" t="str">
            <v>乐泽鑫</v>
          </cell>
          <cell r="G70" t="str">
            <v>85.8</v>
          </cell>
        </row>
        <row r="71">
          <cell r="F71" t="str">
            <v>周焕阳</v>
          </cell>
        </row>
        <row r="72">
          <cell r="F72" t="str">
            <v>蔡晋岐</v>
          </cell>
          <cell r="G72" t="str">
            <v>85.2</v>
          </cell>
        </row>
        <row r="73">
          <cell r="F73" t="str">
            <v>蔡王辉</v>
          </cell>
          <cell r="G73" t="str">
            <v>87.8</v>
          </cell>
        </row>
        <row r="74">
          <cell r="F74" t="str">
            <v>杜胜</v>
          </cell>
          <cell r="G74" t="str">
            <v>58.6</v>
          </cell>
        </row>
        <row r="75">
          <cell r="F75" t="str">
            <v>郭杰玲</v>
          </cell>
          <cell r="G75" t="str">
            <v>68.1</v>
          </cell>
        </row>
        <row r="76">
          <cell r="F76" t="str">
            <v>何如楠</v>
          </cell>
          <cell r="G76" t="str">
            <v>83.6</v>
          </cell>
        </row>
        <row r="77">
          <cell r="F77" t="str">
            <v>黄易</v>
          </cell>
          <cell r="G77" t="str">
            <v>78.2</v>
          </cell>
        </row>
        <row r="78">
          <cell r="F78" t="str">
            <v>蒋继欢</v>
          </cell>
          <cell r="G78" t="str">
            <v>80.8</v>
          </cell>
        </row>
        <row r="79">
          <cell r="F79" t="str">
            <v>李嘉琪</v>
          </cell>
        </row>
        <row r="80">
          <cell r="F80" t="str">
            <v>林文君</v>
          </cell>
          <cell r="G80" t="str">
            <v>80.5</v>
          </cell>
        </row>
        <row r="81">
          <cell r="F81" t="str">
            <v>凌至音</v>
          </cell>
          <cell r="G81" t="str">
            <v>69.4</v>
          </cell>
        </row>
        <row r="82">
          <cell r="F82" t="str">
            <v>刘科彤</v>
          </cell>
          <cell r="G82" t="str">
            <v>80.3</v>
          </cell>
        </row>
        <row r="83">
          <cell r="F83" t="str">
            <v>刘洋</v>
          </cell>
          <cell r="G83" t="str">
            <v>80.8</v>
          </cell>
        </row>
        <row r="84">
          <cell r="F84" t="str">
            <v>彭晓宇</v>
          </cell>
          <cell r="G84" t="str">
            <v>92.5</v>
          </cell>
        </row>
        <row r="85">
          <cell r="F85" t="str">
            <v>唐沛祺</v>
          </cell>
          <cell r="G85" t="str">
            <v>75.9</v>
          </cell>
        </row>
        <row r="86">
          <cell r="F86" t="str">
            <v>王佳妍</v>
          </cell>
          <cell r="G86" t="str">
            <v>83.7</v>
          </cell>
        </row>
        <row r="87">
          <cell r="F87" t="str">
            <v>温江浩</v>
          </cell>
          <cell r="G87" t="str">
            <v>67.1</v>
          </cell>
        </row>
        <row r="88">
          <cell r="F88" t="str">
            <v>吴锡涛</v>
          </cell>
          <cell r="G88" t="str">
            <v>77.7</v>
          </cell>
        </row>
        <row r="89">
          <cell r="F89" t="str">
            <v>吴雨晏</v>
          </cell>
          <cell r="G89" t="str">
            <v>72.3</v>
          </cell>
        </row>
        <row r="90">
          <cell r="F90" t="str">
            <v>席晨科</v>
          </cell>
          <cell r="G90" t="str">
            <v>72.8</v>
          </cell>
        </row>
        <row r="91">
          <cell r="F91" t="str">
            <v>熊莹</v>
          </cell>
          <cell r="G91" t="str">
            <v>90.5</v>
          </cell>
        </row>
        <row r="92">
          <cell r="F92" t="str">
            <v>杨昳珣</v>
          </cell>
          <cell r="G92" t="str">
            <v>75.1</v>
          </cell>
        </row>
        <row r="93">
          <cell r="F93" t="str">
            <v>曹旺鑫</v>
          </cell>
          <cell r="G93" t="str">
            <v>68.5</v>
          </cell>
        </row>
        <row r="94">
          <cell r="F94" t="str">
            <v>黄国政</v>
          </cell>
          <cell r="G94" t="str">
            <v>55.9</v>
          </cell>
        </row>
        <row r="95">
          <cell r="F95" t="str">
            <v>黄磊</v>
          </cell>
          <cell r="G95" t="str">
            <v>80.8</v>
          </cell>
        </row>
        <row r="96">
          <cell r="F96" t="str">
            <v>李昕睿</v>
          </cell>
          <cell r="G96" t="str">
            <v>60.8</v>
          </cell>
        </row>
        <row r="97">
          <cell r="F97" t="str">
            <v>刘之睿</v>
          </cell>
          <cell r="G97" t="str">
            <v>77.3</v>
          </cell>
        </row>
        <row r="98">
          <cell r="F98" t="str">
            <v>莫炜娜</v>
          </cell>
          <cell r="G98" t="str">
            <v>60.0</v>
          </cell>
        </row>
        <row r="99">
          <cell r="F99" t="str">
            <v>潘昊冉</v>
          </cell>
          <cell r="G99" t="str">
            <v>73.3</v>
          </cell>
        </row>
        <row r="100">
          <cell r="F100" t="str">
            <v>饶宇兴</v>
          </cell>
          <cell r="G100" t="str">
            <v>80.9</v>
          </cell>
        </row>
        <row r="101">
          <cell r="F101" t="str">
            <v>孙佳瑶</v>
          </cell>
          <cell r="G101" t="str">
            <v>65.8</v>
          </cell>
        </row>
        <row r="102">
          <cell r="F102" t="str">
            <v>王杨曼</v>
          </cell>
          <cell r="G102" t="str">
            <v>75.5</v>
          </cell>
        </row>
        <row r="103">
          <cell r="F103" t="str">
            <v>王雨涵</v>
          </cell>
          <cell r="G103" t="str">
            <v>64.3</v>
          </cell>
        </row>
        <row r="104">
          <cell r="F104" t="str">
            <v>王子墨</v>
          </cell>
          <cell r="G104" t="str">
            <v>53.9</v>
          </cell>
        </row>
        <row r="105">
          <cell r="F105" t="str">
            <v>吴卓珊</v>
          </cell>
          <cell r="G105" t="str">
            <v>77.0</v>
          </cell>
        </row>
        <row r="106">
          <cell r="F106" t="str">
            <v>肖润泓</v>
          </cell>
          <cell r="G106" t="str">
            <v>74.0</v>
          </cell>
        </row>
        <row r="107">
          <cell r="F107" t="str">
            <v>张景喆</v>
          </cell>
          <cell r="G107" t="str">
            <v>84.1</v>
          </cell>
        </row>
        <row r="108">
          <cell r="F108" t="str">
            <v>赵一帆</v>
          </cell>
          <cell r="G108" t="str">
            <v>85.8</v>
          </cell>
        </row>
        <row r="109">
          <cell r="F109" t="str">
            <v>庄坤昊</v>
          </cell>
          <cell r="G109" t="str">
            <v>60.4</v>
          </cell>
        </row>
        <row r="110">
          <cell r="F110" t="str">
            <v>陈瑾烜</v>
          </cell>
          <cell r="G110" t="str">
            <v>74.3</v>
          </cell>
        </row>
        <row r="111">
          <cell r="F111" t="str">
            <v>陈珊</v>
          </cell>
          <cell r="G111" t="str">
            <v>63.7</v>
          </cell>
        </row>
        <row r="112">
          <cell r="F112" t="str">
            <v>陈幸怡</v>
          </cell>
          <cell r="G112" t="str">
            <v>84.9</v>
          </cell>
        </row>
        <row r="113">
          <cell r="F113" t="str">
            <v>范书华</v>
          </cell>
          <cell r="G113" t="str">
            <v>70.0</v>
          </cell>
        </row>
        <row r="114">
          <cell r="F114" t="str">
            <v>付俊辉</v>
          </cell>
          <cell r="G114" t="str">
            <v>65.0</v>
          </cell>
        </row>
        <row r="115">
          <cell r="F115" t="str">
            <v>高乐莹</v>
          </cell>
          <cell r="G115" t="str">
            <v>70.9</v>
          </cell>
        </row>
        <row r="116">
          <cell r="F116" t="str">
            <v>何树雨</v>
          </cell>
        </row>
        <row r="117">
          <cell r="F117" t="str">
            <v>黄柳瑜</v>
          </cell>
          <cell r="G117" t="str">
            <v>82.7</v>
          </cell>
        </row>
        <row r="118">
          <cell r="F118" t="str">
            <v>李雅婷</v>
          </cell>
          <cell r="G118" t="str">
            <v>80.2</v>
          </cell>
        </row>
        <row r="119">
          <cell r="F119" t="str">
            <v>李梓沐</v>
          </cell>
          <cell r="G119" t="str">
            <v>60.0</v>
          </cell>
        </row>
        <row r="120">
          <cell r="F120" t="str">
            <v>廖祺</v>
          </cell>
          <cell r="G120" t="str">
            <v>77.7</v>
          </cell>
        </row>
        <row r="121">
          <cell r="F121" t="str">
            <v>宋文杰</v>
          </cell>
          <cell r="G121" t="str">
            <v>77.0</v>
          </cell>
        </row>
        <row r="122">
          <cell r="F122" t="str">
            <v>孙粟一</v>
          </cell>
          <cell r="G122" t="str">
            <v>80.3</v>
          </cell>
        </row>
        <row r="123">
          <cell r="F123" t="str">
            <v>唐德坤</v>
          </cell>
          <cell r="G123" t="str">
            <v>75.1</v>
          </cell>
        </row>
        <row r="124">
          <cell r="F124" t="str">
            <v>吴晓敏</v>
          </cell>
          <cell r="G124" t="str">
            <v>69.2</v>
          </cell>
        </row>
        <row r="125">
          <cell r="F125" t="str">
            <v>许斯凯</v>
          </cell>
          <cell r="G125" t="str">
            <v>87.1</v>
          </cell>
        </row>
        <row r="126">
          <cell r="F126" t="str">
            <v>杨贺彭</v>
          </cell>
          <cell r="G126" t="str">
            <v>91.6</v>
          </cell>
        </row>
        <row r="127">
          <cell r="F127" t="str">
            <v>杨紫涵</v>
          </cell>
          <cell r="G127" t="str">
            <v>73.2</v>
          </cell>
        </row>
        <row r="128">
          <cell r="F128" t="str">
            <v>叶弘毅</v>
          </cell>
          <cell r="G128" t="str">
            <v>67.8</v>
          </cell>
        </row>
        <row r="129">
          <cell r="F129" t="str">
            <v>张建业</v>
          </cell>
          <cell r="G129" t="str">
            <v>74.6</v>
          </cell>
        </row>
        <row r="130">
          <cell r="F130" t="str">
            <v>张佳庆</v>
          </cell>
          <cell r="G130" t="str">
            <v>87.6</v>
          </cell>
        </row>
        <row r="131">
          <cell r="F131" t="str">
            <v>张涛</v>
          </cell>
          <cell r="G131" t="str">
            <v>40.0</v>
          </cell>
        </row>
        <row r="132">
          <cell r="F132" t="str">
            <v>张志锦</v>
          </cell>
          <cell r="G132" t="str">
            <v>58.8</v>
          </cell>
        </row>
        <row r="133">
          <cell r="F133" t="str">
            <v>陈瑜</v>
          </cell>
          <cell r="G133" t="str">
            <v>70.0</v>
          </cell>
        </row>
        <row r="134">
          <cell r="F134" t="str">
            <v>方江友</v>
          </cell>
          <cell r="G134" t="str">
            <v>66.2</v>
          </cell>
        </row>
        <row r="135">
          <cell r="F135" t="str">
            <v>冯炜哲</v>
          </cell>
          <cell r="G135" t="str">
            <v>94.8</v>
          </cell>
        </row>
        <row r="136">
          <cell r="F136" t="str">
            <v>黄锦莹</v>
          </cell>
          <cell r="G136" t="str">
            <v>83.2</v>
          </cell>
        </row>
        <row r="137">
          <cell r="F137" t="str">
            <v>黎小静</v>
          </cell>
          <cell r="G137" t="str">
            <v>107.6</v>
          </cell>
        </row>
        <row r="138">
          <cell r="F138" t="str">
            <v>林泷锐</v>
          </cell>
          <cell r="G138" t="str">
            <v>85.7</v>
          </cell>
        </row>
        <row r="139">
          <cell r="F139" t="str">
            <v>林子濠</v>
          </cell>
          <cell r="G139" t="str">
            <v>73.7</v>
          </cell>
        </row>
        <row r="140">
          <cell r="F140" t="str">
            <v>刘辉</v>
          </cell>
          <cell r="G140" t="str">
            <v>75.7</v>
          </cell>
        </row>
        <row r="141">
          <cell r="F141" t="str">
            <v>卢承杰</v>
          </cell>
          <cell r="G141" t="str">
            <v>73.9</v>
          </cell>
        </row>
        <row r="142">
          <cell r="F142" t="str">
            <v>马国昌</v>
          </cell>
          <cell r="G142" t="str">
            <v>85.4</v>
          </cell>
        </row>
        <row r="143">
          <cell r="F143" t="str">
            <v>马明辉</v>
          </cell>
          <cell r="G143" t="str">
            <v>60.9</v>
          </cell>
        </row>
        <row r="144">
          <cell r="F144" t="str">
            <v>田泽</v>
          </cell>
          <cell r="G144" t="str">
            <v>65.9</v>
          </cell>
        </row>
        <row r="145">
          <cell r="F145" t="str">
            <v>王涵</v>
          </cell>
        </row>
        <row r="146">
          <cell r="F146" t="str">
            <v>王锐</v>
          </cell>
          <cell r="G146" t="str">
            <v>90.5</v>
          </cell>
        </row>
        <row r="147">
          <cell r="F147" t="str">
            <v>武明珠</v>
          </cell>
          <cell r="G147" t="str">
            <v>60.0</v>
          </cell>
        </row>
        <row r="148">
          <cell r="F148" t="str">
            <v>谢彦朋</v>
          </cell>
          <cell r="G148" t="str">
            <v>89.4</v>
          </cell>
        </row>
        <row r="149">
          <cell r="F149" t="str">
            <v>杨喻静</v>
          </cell>
          <cell r="G149" t="str">
            <v>79.8</v>
          </cell>
        </row>
        <row r="150">
          <cell r="F150" t="str">
            <v>张艳晨</v>
          </cell>
          <cell r="G150" t="str">
            <v>94.8</v>
          </cell>
        </row>
        <row r="151">
          <cell r="F151" t="str">
            <v>赵相洋</v>
          </cell>
          <cell r="G151" t="str">
            <v>92.7</v>
          </cell>
        </row>
        <row r="152">
          <cell r="F152" t="str">
            <v>郑佳瀚</v>
          </cell>
          <cell r="G152" t="str">
            <v>67.3</v>
          </cell>
        </row>
        <row r="153">
          <cell r="F153" t="str">
            <v>郑希敏</v>
          </cell>
          <cell r="G153" t="str">
            <v>60.0</v>
          </cell>
        </row>
        <row r="154">
          <cell r="F154" t="str">
            <v>周嘉茹</v>
          </cell>
          <cell r="G154" t="str">
            <v>83.0</v>
          </cell>
        </row>
        <row r="155">
          <cell r="F155" t="str">
            <v>朱金宇</v>
          </cell>
          <cell r="G155" t="str">
            <v>65.9</v>
          </cell>
        </row>
        <row r="156">
          <cell r="F156" t="str">
            <v>柏可</v>
          </cell>
          <cell r="G156" t="str">
            <v>79.7</v>
          </cell>
        </row>
        <row r="157">
          <cell r="F157" t="str">
            <v>白素铢</v>
          </cell>
          <cell r="G157" t="str">
            <v>65.8</v>
          </cell>
        </row>
        <row r="158">
          <cell r="F158" t="str">
            <v>曹琰</v>
          </cell>
          <cell r="G158" t="str">
            <v>79.6</v>
          </cell>
        </row>
        <row r="159">
          <cell r="F159" t="str">
            <v>邓丽云</v>
          </cell>
          <cell r="G159" t="str">
            <v>79.6</v>
          </cell>
        </row>
        <row r="160">
          <cell r="F160" t="str">
            <v>韩嫚琳</v>
          </cell>
          <cell r="G160" t="str">
            <v>64.0</v>
          </cell>
        </row>
        <row r="161">
          <cell r="F161" t="str">
            <v>侯彦臣</v>
          </cell>
          <cell r="G161" t="str">
            <v>86.8</v>
          </cell>
        </row>
        <row r="162">
          <cell r="F162" t="str">
            <v>胡嘉熙</v>
          </cell>
          <cell r="G162" t="str">
            <v>83.6</v>
          </cell>
        </row>
        <row r="163">
          <cell r="F163" t="str">
            <v>林河鑫</v>
          </cell>
          <cell r="G163" t="str">
            <v>81.9</v>
          </cell>
        </row>
        <row r="164">
          <cell r="F164" t="str">
            <v>卢春浇</v>
          </cell>
          <cell r="G164" t="str">
            <v>81.5</v>
          </cell>
        </row>
        <row r="165">
          <cell r="F165" t="str">
            <v>卢烁</v>
          </cell>
          <cell r="G165" t="str">
            <v>86.9</v>
          </cell>
        </row>
        <row r="166">
          <cell r="F166" t="str">
            <v>丘炜彤</v>
          </cell>
          <cell r="G166" t="str">
            <v>81.4</v>
          </cell>
        </row>
        <row r="167">
          <cell r="F167" t="str">
            <v>滕文杰</v>
          </cell>
          <cell r="G167" t="str">
            <v>81.8</v>
          </cell>
        </row>
        <row r="168">
          <cell r="F168" t="str">
            <v>仝凯乐</v>
          </cell>
          <cell r="G168" t="str">
            <v>83.2</v>
          </cell>
        </row>
        <row r="169">
          <cell r="F169" t="str">
            <v>夏灿凤</v>
          </cell>
          <cell r="G169" t="str">
            <v>84.7</v>
          </cell>
        </row>
        <row r="170">
          <cell r="F170" t="str">
            <v>徐览</v>
          </cell>
          <cell r="G170" t="str">
            <v>69.2</v>
          </cell>
        </row>
        <row r="171">
          <cell r="F171" t="str">
            <v>张加宜</v>
          </cell>
          <cell r="G171" t="str">
            <v>81.4</v>
          </cell>
        </row>
        <row r="172">
          <cell r="F172" t="str">
            <v>张文达</v>
          </cell>
        </row>
        <row r="173">
          <cell r="F173" t="str">
            <v>周正康</v>
          </cell>
          <cell r="G173" t="str">
            <v>67.6</v>
          </cell>
        </row>
        <row r="174">
          <cell r="F174" t="str">
            <v>朱煜春</v>
          </cell>
          <cell r="G174" t="str">
            <v>66.7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8"/>
  <sheetViews>
    <sheetView tabSelected="1" topLeftCell="A13" workbookViewId="0">
      <selection activeCell="E34" sqref="E34"/>
    </sheetView>
  </sheetViews>
  <sheetFormatPr defaultColWidth="9" defaultRowHeight="13.5"/>
  <cols>
    <col min="2" max="2" width="18.8672566371681" customWidth="1"/>
    <col min="3" max="3" width="21.070796460177" customWidth="1"/>
    <col min="4" max="4" width="15.4690265486726" customWidth="1"/>
    <col min="12" max="12" width="9" style="1"/>
    <col min="13" max="13" width="16.8672566371681" customWidth="1"/>
  </cols>
  <sheetData>
    <row r="1" ht="14.25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6" t="s">
        <v>12</v>
      </c>
    </row>
    <row r="2" ht="14.25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13</v>
      </c>
      <c r="I2" s="2" t="s">
        <v>13</v>
      </c>
      <c r="J2" s="2" t="s">
        <v>13</v>
      </c>
      <c r="K2" s="4" t="str">
        <f>VLOOKUP(E2,[1]数据!$F:$G,2,FALSE)</f>
        <v>60.0</v>
      </c>
      <c r="L2" s="5" t="s">
        <v>20</v>
      </c>
      <c r="M2" s="7" t="s">
        <v>21</v>
      </c>
    </row>
    <row r="3" ht="14.25" spans="1:13">
      <c r="A3" s="2" t="s">
        <v>22</v>
      </c>
      <c r="B3" s="2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13</v>
      </c>
      <c r="I3" s="2" t="s">
        <v>13</v>
      </c>
      <c r="J3" s="2" t="s">
        <v>22</v>
      </c>
      <c r="K3" s="4" t="str">
        <f>VLOOKUP(E3,[1]数据!$F:$G,2,FALSE)</f>
        <v>81.7</v>
      </c>
      <c r="L3" s="8" t="s">
        <v>29</v>
      </c>
      <c r="M3" s="7" t="s">
        <v>21</v>
      </c>
    </row>
    <row r="4" ht="14.25" spans="1:13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35</v>
      </c>
      <c r="G4" s="2" t="s">
        <v>36</v>
      </c>
      <c r="H4" s="2" t="s">
        <v>13</v>
      </c>
      <c r="I4" s="2" t="s">
        <v>13</v>
      </c>
      <c r="J4" s="2" t="s">
        <v>30</v>
      </c>
      <c r="K4" s="4" t="str">
        <f>VLOOKUP(E4,[1]数据!$F:$G,2,FALSE)</f>
        <v>83.6</v>
      </c>
      <c r="L4" s="8" t="s">
        <v>29</v>
      </c>
      <c r="M4" s="7" t="s">
        <v>21</v>
      </c>
    </row>
    <row r="5" ht="14.25" spans="1:13">
      <c r="A5" s="2" t="s">
        <v>37</v>
      </c>
      <c r="B5" s="2" t="s">
        <v>23</v>
      </c>
      <c r="C5" s="2" t="s">
        <v>24</v>
      </c>
      <c r="D5" s="2" t="s">
        <v>38</v>
      </c>
      <c r="E5" s="2" t="s">
        <v>39</v>
      </c>
      <c r="F5" s="2" t="s">
        <v>40</v>
      </c>
      <c r="G5" s="2" t="s">
        <v>41</v>
      </c>
      <c r="H5" s="2" t="s">
        <v>22</v>
      </c>
      <c r="I5" s="2" t="s">
        <v>22</v>
      </c>
      <c r="J5" s="2" t="s">
        <v>37</v>
      </c>
      <c r="K5" s="4" t="str">
        <f>VLOOKUP(E5,[1]数据!$F:$G,2,FALSE)</f>
        <v>82.0</v>
      </c>
      <c r="L5" s="8" t="s">
        <v>29</v>
      </c>
      <c r="M5" s="9" t="s">
        <v>42</v>
      </c>
    </row>
    <row r="6" ht="14.25" spans="1:13">
      <c r="A6" s="2" t="s">
        <v>43</v>
      </c>
      <c r="B6" s="2" t="s">
        <v>31</v>
      </c>
      <c r="C6" s="2" t="s">
        <v>32</v>
      </c>
      <c r="D6" s="2" t="s">
        <v>44</v>
      </c>
      <c r="E6" s="2" t="s">
        <v>45</v>
      </c>
      <c r="F6" s="2" t="s">
        <v>46</v>
      </c>
      <c r="G6" s="2" t="s">
        <v>47</v>
      </c>
      <c r="H6" s="2" t="s">
        <v>22</v>
      </c>
      <c r="I6" s="2" t="s">
        <v>22</v>
      </c>
      <c r="J6" s="2" t="s">
        <v>43</v>
      </c>
      <c r="K6" s="4" t="str">
        <f>VLOOKUP(E6,[1]数据!$F:$G,2,FALSE)</f>
        <v>90.5</v>
      </c>
      <c r="L6" s="8" t="s">
        <v>29</v>
      </c>
      <c r="M6" s="9" t="s">
        <v>42</v>
      </c>
    </row>
    <row r="7" ht="14.25" spans="1:13">
      <c r="A7" s="2" t="s">
        <v>48</v>
      </c>
      <c r="B7" s="2" t="s">
        <v>23</v>
      </c>
      <c r="C7" s="2" t="s">
        <v>24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30</v>
      </c>
      <c r="I7" s="2" t="s">
        <v>30</v>
      </c>
      <c r="J7" s="2" t="s">
        <v>48</v>
      </c>
      <c r="K7" s="4" t="str">
        <f>VLOOKUP(E7,[1]数据!$F:$G,2,FALSE)</f>
        <v>83.6</v>
      </c>
      <c r="L7" s="8" t="s">
        <v>29</v>
      </c>
      <c r="M7" s="9" t="s">
        <v>42</v>
      </c>
    </row>
    <row r="8" ht="14.25" spans="1:13">
      <c r="A8" s="2" t="s">
        <v>53</v>
      </c>
      <c r="B8" s="2" t="s">
        <v>14</v>
      </c>
      <c r="C8" s="2" t="s">
        <v>15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22</v>
      </c>
      <c r="I8" s="2" t="s">
        <v>22</v>
      </c>
      <c r="J8" s="2" t="s">
        <v>53</v>
      </c>
      <c r="K8" s="4" t="str">
        <f>VLOOKUP(E8,[1]数据!$F:$G,2,FALSE)</f>
        <v>84.9</v>
      </c>
      <c r="L8" s="8" t="s">
        <v>29</v>
      </c>
      <c r="M8" s="9" t="s">
        <v>42</v>
      </c>
    </row>
    <row r="9" ht="14.25" spans="1:13">
      <c r="A9" s="2" t="s">
        <v>58</v>
      </c>
      <c r="B9" s="2" t="s">
        <v>23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63</v>
      </c>
      <c r="H9" s="2" t="s">
        <v>37</v>
      </c>
      <c r="I9" s="2" t="s">
        <v>13</v>
      </c>
      <c r="J9" s="2" t="s">
        <v>58</v>
      </c>
      <c r="K9" s="4" t="str">
        <f>VLOOKUP(E9,[1]数据!$F:$G,2,FALSE)</f>
        <v>91.4</v>
      </c>
      <c r="L9" s="8" t="s">
        <v>29</v>
      </c>
      <c r="M9" s="9" t="s">
        <v>42</v>
      </c>
    </row>
    <row r="10" ht="14.25" spans="1:13">
      <c r="A10" s="2" t="s">
        <v>64</v>
      </c>
      <c r="B10" s="2" t="s">
        <v>14</v>
      </c>
      <c r="C10" s="2" t="s">
        <v>65</v>
      </c>
      <c r="D10" s="2" t="s">
        <v>66</v>
      </c>
      <c r="E10" s="2" t="s">
        <v>67</v>
      </c>
      <c r="F10" s="2" t="s">
        <v>68</v>
      </c>
      <c r="G10" s="2" t="s">
        <v>69</v>
      </c>
      <c r="H10" s="2" t="s">
        <v>30</v>
      </c>
      <c r="I10" s="2" t="s">
        <v>13</v>
      </c>
      <c r="J10" s="2" t="s">
        <v>64</v>
      </c>
      <c r="K10" s="4" t="str">
        <f>VLOOKUP(E10,[1]数据!$F:$G,2,FALSE)</f>
        <v>84.7</v>
      </c>
      <c r="L10" s="8" t="s">
        <v>29</v>
      </c>
      <c r="M10" s="9" t="s">
        <v>42</v>
      </c>
    </row>
    <row r="11" ht="14.25" spans="1:13">
      <c r="A11" s="2" t="s">
        <v>70</v>
      </c>
      <c r="B11" s="2" t="s">
        <v>23</v>
      </c>
      <c r="C11" s="2" t="s">
        <v>24</v>
      </c>
      <c r="D11" s="2" t="s">
        <v>71</v>
      </c>
      <c r="E11" s="2" t="s">
        <v>72</v>
      </c>
      <c r="F11" s="2" t="s">
        <v>73</v>
      </c>
      <c r="G11" s="2" t="s">
        <v>74</v>
      </c>
      <c r="H11" s="2" t="s">
        <v>43</v>
      </c>
      <c r="I11" s="2" t="s">
        <v>37</v>
      </c>
      <c r="J11" s="2" t="s">
        <v>70</v>
      </c>
      <c r="K11" s="4" t="str">
        <f>VLOOKUP(E11,[1]数据!$F:$G,2,FALSE)</f>
        <v>88.1</v>
      </c>
      <c r="L11" s="8" t="s">
        <v>29</v>
      </c>
      <c r="M11" s="9" t="s">
        <v>42</v>
      </c>
    </row>
    <row r="12" ht="14.25" spans="1:13">
      <c r="A12" s="2" t="s">
        <v>75</v>
      </c>
      <c r="B12" s="2" t="s">
        <v>31</v>
      </c>
      <c r="C12" s="2" t="s">
        <v>32</v>
      </c>
      <c r="D12" s="2" t="s">
        <v>76</v>
      </c>
      <c r="E12" s="2" t="s">
        <v>77</v>
      </c>
      <c r="F12" s="2" t="s">
        <v>78</v>
      </c>
      <c r="G12" s="2" t="s">
        <v>79</v>
      </c>
      <c r="H12" s="2" t="s">
        <v>30</v>
      </c>
      <c r="I12" s="2" t="s">
        <v>30</v>
      </c>
      <c r="J12" s="2" t="s">
        <v>75</v>
      </c>
      <c r="K12" s="4" t="str">
        <f>VLOOKUP(E12,[1]数据!$F:$G,2,FALSE)</f>
        <v>83.7</v>
      </c>
      <c r="L12" s="8" t="s">
        <v>29</v>
      </c>
      <c r="M12" s="9" t="s">
        <v>42</v>
      </c>
    </row>
    <row r="13" ht="14.25" spans="1:13">
      <c r="A13" s="2" t="s">
        <v>80</v>
      </c>
      <c r="B13" s="2" t="s">
        <v>23</v>
      </c>
      <c r="C13" s="2" t="s">
        <v>81</v>
      </c>
      <c r="D13" s="2" t="s">
        <v>82</v>
      </c>
      <c r="E13" s="2" t="s">
        <v>83</v>
      </c>
      <c r="F13" s="2" t="s">
        <v>84</v>
      </c>
      <c r="G13" s="2" t="s">
        <v>85</v>
      </c>
      <c r="H13" s="2" t="s">
        <v>48</v>
      </c>
      <c r="I13" s="2" t="s">
        <v>13</v>
      </c>
      <c r="J13" s="2" t="s">
        <v>80</v>
      </c>
      <c r="K13" s="4" t="str">
        <f>VLOOKUP(E13,[1]数据!$F:$G,2,FALSE)</f>
        <v>84.2</v>
      </c>
      <c r="L13" s="8" t="s">
        <v>29</v>
      </c>
      <c r="M13" s="9" t="s">
        <v>42</v>
      </c>
    </row>
    <row r="14" ht="14.25" spans="1:13">
      <c r="A14" s="2" t="s">
        <v>86</v>
      </c>
      <c r="B14" s="2" t="s">
        <v>23</v>
      </c>
      <c r="C14" s="2" t="s">
        <v>81</v>
      </c>
      <c r="D14" s="2" t="s">
        <v>87</v>
      </c>
      <c r="E14" s="2" t="s">
        <v>88</v>
      </c>
      <c r="F14" s="2" t="s">
        <v>89</v>
      </c>
      <c r="G14" s="2" t="s">
        <v>90</v>
      </c>
      <c r="H14" s="2" t="s">
        <v>53</v>
      </c>
      <c r="I14" s="2" t="s">
        <v>22</v>
      </c>
      <c r="J14" s="2" t="s">
        <v>86</v>
      </c>
      <c r="K14" s="4" t="str">
        <f>VLOOKUP(E14,[1]数据!$F:$G,2,FALSE)</f>
        <v>82.4</v>
      </c>
      <c r="L14" s="8" t="s">
        <v>29</v>
      </c>
      <c r="M14" s="9" t="s">
        <v>42</v>
      </c>
    </row>
    <row r="15" ht="14.25" spans="1:13">
      <c r="A15" s="2" t="s">
        <v>91</v>
      </c>
      <c r="B15" s="2" t="s">
        <v>31</v>
      </c>
      <c r="C15" s="2" t="s">
        <v>32</v>
      </c>
      <c r="D15" s="2" t="s">
        <v>92</v>
      </c>
      <c r="E15" s="2" t="s">
        <v>93</v>
      </c>
      <c r="F15" s="2" t="s">
        <v>94</v>
      </c>
      <c r="G15" s="2" t="s">
        <v>95</v>
      </c>
      <c r="H15" s="2" t="s">
        <v>37</v>
      </c>
      <c r="I15" s="2" t="s">
        <v>37</v>
      </c>
      <c r="J15" s="2" t="s">
        <v>91</v>
      </c>
      <c r="K15" s="4" t="str">
        <f>VLOOKUP(E15,[1]数据!$F:$G,2,FALSE)</f>
        <v>92.5</v>
      </c>
      <c r="L15" s="8" t="s">
        <v>29</v>
      </c>
      <c r="M15" s="10" t="s">
        <v>96</v>
      </c>
    </row>
    <row r="16" ht="14.25" spans="1:13">
      <c r="A16" s="2" t="s">
        <v>97</v>
      </c>
      <c r="B16" s="2" t="s">
        <v>23</v>
      </c>
      <c r="C16" s="2" t="s">
        <v>24</v>
      </c>
      <c r="D16" s="2" t="s">
        <v>98</v>
      </c>
      <c r="E16" s="2" t="s">
        <v>99</v>
      </c>
      <c r="F16" s="2" t="s">
        <v>100</v>
      </c>
      <c r="G16" s="2" t="s">
        <v>101</v>
      </c>
      <c r="H16" s="2" t="s">
        <v>58</v>
      </c>
      <c r="I16" s="2" t="s">
        <v>43</v>
      </c>
      <c r="J16" s="2" t="s">
        <v>97</v>
      </c>
      <c r="K16" s="4" t="str">
        <f>VLOOKUP(E16,[1]数据!$F:$G,2,FALSE)</f>
        <v>90.1</v>
      </c>
      <c r="L16" s="8" t="s">
        <v>29</v>
      </c>
      <c r="M16" s="10" t="s">
        <v>96</v>
      </c>
    </row>
    <row r="17" ht="14.25" spans="1:13">
      <c r="A17" s="2" t="s">
        <v>102</v>
      </c>
      <c r="B17" s="2" t="s">
        <v>23</v>
      </c>
      <c r="C17" s="2" t="s">
        <v>81</v>
      </c>
      <c r="D17" s="2" t="s">
        <v>103</v>
      </c>
      <c r="E17" s="2" t="s">
        <v>104</v>
      </c>
      <c r="F17" s="2" t="s">
        <v>105</v>
      </c>
      <c r="G17" s="2" t="s">
        <v>106</v>
      </c>
      <c r="H17" s="2" t="s">
        <v>64</v>
      </c>
      <c r="I17" s="2" t="s">
        <v>30</v>
      </c>
      <c r="J17" s="2" t="s">
        <v>102</v>
      </c>
      <c r="K17" s="4" t="str">
        <f>VLOOKUP(E17,[1]数据!$F:$G,2,FALSE)</f>
        <v>96.0</v>
      </c>
      <c r="L17" s="8" t="s">
        <v>29</v>
      </c>
      <c r="M17" s="10" t="s">
        <v>96</v>
      </c>
    </row>
    <row r="18" ht="14.25" spans="1:13">
      <c r="A18" s="2" t="s">
        <v>107</v>
      </c>
      <c r="B18" s="2" t="s">
        <v>23</v>
      </c>
      <c r="C18" s="2" t="s">
        <v>81</v>
      </c>
      <c r="D18" s="2" t="s">
        <v>108</v>
      </c>
      <c r="E18" s="2" t="s">
        <v>109</v>
      </c>
      <c r="F18" s="2" t="s">
        <v>78</v>
      </c>
      <c r="G18" s="2" t="s">
        <v>110</v>
      </c>
      <c r="H18" s="2" t="s">
        <v>70</v>
      </c>
      <c r="I18" s="2" t="s">
        <v>37</v>
      </c>
      <c r="J18" s="2" t="s">
        <v>107</v>
      </c>
      <c r="K18" s="4" t="str">
        <f>VLOOKUP(E18,[1]数据!$F:$G,2,FALSE)</f>
        <v>82.5</v>
      </c>
      <c r="L18" s="8" t="s">
        <v>29</v>
      </c>
      <c r="M18" s="10" t="s">
        <v>96</v>
      </c>
    </row>
    <row r="19" ht="14.25" spans="1:13">
      <c r="A19" s="2" t="s">
        <v>111</v>
      </c>
      <c r="B19" s="2" t="s">
        <v>23</v>
      </c>
      <c r="C19" s="2" t="s">
        <v>81</v>
      </c>
      <c r="D19" s="2" t="s">
        <v>112</v>
      </c>
      <c r="E19" s="2" t="s">
        <v>113</v>
      </c>
      <c r="F19" s="2" t="s">
        <v>114</v>
      </c>
      <c r="G19" s="2" t="s">
        <v>115</v>
      </c>
      <c r="H19" s="2" t="s">
        <v>75</v>
      </c>
      <c r="I19" s="2" t="s">
        <v>43</v>
      </c>
      <c r="J19" s="2" t="s">
        <v>111</v>
      </c>
      <c r="K19" s="4" t="str">
        <f>VLOOKUP(E19,[1]数据!$F:$G,2,FALSE)</f>
        <v>80.4</v>
      </c>
      <c r="L19" s="8" t="s">
        <v>29</v>
      </c>
      <c r="M19" s="10" t="s">
        <v>96</v>
      </c>
    </row>
    <row r="20" ht="14.25" spans="1:13">
      <c r="A20" s="2" t="s">
        <v>116</v>
      </c>
      <c r="B20" s="2" t="s">
        <v>31</v>
      </c>
      <c r="C20" s="2" t="s">
        <v>32</v>
      </c>
      <c r="D20" s="2" t="s">
        <v>117</v>
      </c>
      <c r="E20" s="2" t="s">
        <v>118</v>
      </c>
      <c r="F20" s="2" t="s">
        <v>105</v>
      </c>
      <c r="G20" s="2" t="s">
        <v>119</v>
      </c>
      <c r="H20" s="2" t="s">
        <v>43</v>
      </c>
      <c r="I20" s="2" t="s">
        <v>43</v>
      </c>
      <c r="J20" s="2" t="s">
        <v>116</v>
      </c>
      <c r="K20" s="4" t="str">
        <f>VLOOKUP(E20,[1]数据!$F:$G,2,FALSE)</f>
        <v>87.8</v>
      </c>
      <c r="L20" s="8" t="s">
        <v>29</v>
      </c>
      <c r="M20" s="10" t="s">
        <v>96</v>
      </c>
    </row>
    <row r="21" ht="14.25" spans="1:13">
      <c r="A21" s="2" t="s">
        <v>120</v>
      </c>
      <c r="B21" s="2" t="s">
        <v>14</v>
      </c>
      <c r="C21" s="2" t="s">
        <v>121</v>
      </c>
      <c r="D21" s="2" t="s">
        <v>122</v>
      </c>
      <c r="E21" s="2" t="s">
        <v>123</v>
      </c>
      <c r="F21" s="2" t="s">
        <v>73</v>
      </c>
      <c r="G21" s="2" t="s">
        <v>124</v>
      </c>
      <c r="H21" s="2" t="s">
        <v>37</v>
      </c>
      <c r="I21" s="2" t="s">
        <v>13</v>
      </c>
      <c r="J21" s="2" t="s">
        <v>120</v>
      </c>
      <c r="K21" s="4" t="str">
        <f>VLOOKUP(E21,[1]数据!$F:$G,2,FALSE)</f>
        <v>60.0</v>
      </c>
      <c r="L21" s="5" t="s">
        <v>20</v>
      </c>
      <c r="M21" s="10" t="s">
        <v>96</v>
      </c>
    </row>
    <row r="22" ht="14.25" spans="1:13">
      <c r="A22" s="2" t="s">
        <v>125</v>
      </c>
      <c r="B22" s="2" t="s">
        <v>31</v>
      </c>
      <c r="C22" s="2" t="s">
        <v>32</v>
      </c>
      <c r="D22" s="2" t="s">
        <v>126</v>
      </c>
      <c r="E22" s="2" t="s">
        <v>127</v>
      </c>
      <c r="F22" s="2" t="s">
        <v>105</v>
      </c>
      <c r="G22" s="2" t="s">
        <v>128</v>
      </c>
      <c r="H22" s="2" t="s">
        <v>48</v>
      </c>
      <c r="I22" s="2" t="s">
        <v>48</v>
      </c>
      <c r="J22" s="2" t="s">
        <v>125</v>
      </c>
      <c r="K22" s="4" t="str">
        <f>VLOOKUP(E22,[1]数据!$F:$G,2,FALSE)</f>
        <v>75.9</v>
      </c>
      <c r="L22" s="11" t="s">
        <v>129</v>
      </c>
      <c r="M22" s="12"/>
    </row>
    <row r="23" ht="14.25" spans="1:13">
      <c r="A23" s="2" t="s">
        <v>130</v>
      </c>
      <c r="B23" s="2" t="s">
        <v>31</v>
      </c>
      <c r="C23" s="2" t="s">
        <v>32</v>
      </c>
      <c r="D23" s="2" t="s">
        <v>131</v>
      </c>
      <c r="E23" s="2" t="s">
        <v>132</v>
      </c>
      <c r="F23" s="2" t="s">
        <v>89</v>
      </c>
      <c r="G23" s="2" t="s">
        <v>133</v>
      </c>
      <c r="H23" s="2" t="s">
        <v>53</v>
      </c>
      <c r="I23" s="2" t="s">
        <v>53</v>
      </c>
      <c r="J23" s="2" t="s">
        <v>130</v>
      </c>
      <c r="K23" s="4" t="str">
        <f>VLOOKUP(E23,[1]数据!$F:$G,2,FALSE)</f>
        <v>72.8</v>
      </c>
      <c r="L23" s="11" t="s">
        <v>129</v>
      </c>
      <c r="M23" s="12"/>
    </row>
    <row r="24" ht="14.25" spans="1:13">
      <c r="A24" s="2" t="s">
        <v>134</v>
      </c>
      <c r="B24" s="2" t="s">
        <v>14</v>
      </c>
      <c r="C24" s="2" t="s">
        <v>15</v>
      </c>
      <c r="D24" s="2" t="s">
        <v>135</v>
      </c>
      <c r="E24" s="2" t="s">
        <v>136</v>
      </c>
      <c r="F24" s="2" t="s">
        <v>84</v>
      </c>
      <c r="G24" s="2" t="s">
        <v>137</v>
      </c>
      <c r="H24" s="2" t="s">
        <v>43</v>
      </c>
      <c r="I24" s="2" t="s">
        <v>30</v>
      </c>
      <c r="J24" s="2" t="s">
        <v>134</v>
      </c>
      <c r="K24" s="4" t="str">
        <f>VLOOKUP(E24,[1]数据!$F:$G,2,FALSE)</f>
        <v>77.0</v>
      </c>
      <c r="L24" s="11" t="s">
        <v>129</v>
      </c>
      <c r="M24" s="12"/>
    </row>
    <row r="25" ht="14.25" spans="1:13">
      <c r="A25" s="2" t="s">
        <v>138</v>
      </c>
      <c r="B25" s="2" t="s">
        <v>23</v>
      </c>
      <c r="C25" s="2" t="s">
        <v>81</v>
      </c>
      <c r="D25" s="2" t="s">
        <v>139</v>
      </c>
      <c r="E25" s="2" t="s">
        <v>140</v>
      </c>
      <c r="F25" s="2" t="s">
        <v>141</v>
      </c>
      <c r="G25" s="2" t="s">
        <v>142</v>
      </c>
      <c r="H25" s="2" t="s">
        <v>80</v>
      </c>
      <c r="I25" s="2" t="s">
        <v>48</v>
      </c>
      <c r="J25" s="2" t="s">
        <v>138</v>
      </c>
      <c r="K25" s="4" t="str">
        <f>VLOOKUP(E25,[1]数据!$F:$G,2,FALSE)</f>
        <v>81.2</v>
      </c>
      <c r="L25" s="8" t="s">
        <v>29</v>
      </c>
      <c r="M25" s="10" t="s">
        <v>96</v>
      </c>
    </row>
    <row r="26" ht="14.25" spans="1:13">
      <c r="A26" s="2" t="s">
        <v>143</v>
      </c>
      <c r="B26" s="2" t="s">
        <v>23</v>
      </c>
      <c r="C26" s="2" t="s">
        <v>81</v>
      </c>
      <c r="D26" s="2" t="s">
        <v>144</v>
      </c>
      <c r="E26" s="2" t="s">
        <v>145</v>
      </c>
      <c r="F26" s="2" t="s">
        <v>146</v>
      </c>
      <c r="G26" s="2" t="s">
        <v>147</v>
      </c>
      <c r="H26" s="2" t="s">
        <v>86</v>
      </c>
      <c r="I26" s="2" t="s">
        <v>53</v>
      </c>
      <c r="J26" s="2" t="s">
        <v>143</v>
      </c>
      <c r="K26" s="4" t="str">
        <f>VLOOKUP(E26,[1]数据!$F:$G,2,FALSE)</f>
        <v>78.4</v>
      </c>
      <c r="L26" s="11" t="s">
        <v>129</v>
      </c>
      <c r="M26" s="12"/>
    </row>
    <row r="27" ht="14.25" spans="1:13">
      <c r="A27" s="2" t="s">
        <v>148</v>
      </c>
      <c r="B27" s="2" t="s">
        <v>31</v>
      </c>
      <c r="C27" s="2" t="s">
        <v>32</v>
      </c>
      <c r="D27" s="2" t="s">
        <v>149</v>
      </c>
      <c r="E27" s="2" t="s">
        <v>150</v>
      </c>
      <c r="F27" s="2" t="s">
        <v>151</v>
      </c>
      <c r="G27" s="2" t="s">
        <v>152</v>
      </c>
      <c r="H27" s="2" t="s">
        <v>58</v>
      </c>
      <c r="I27" s="2" t="s">
        <v>58</v>
      </c>
      <c r="J27" s="2" t="s">
        <v>148</v>
      </c>
      <c r="K27" s="4" t="str">
        <f>VLOOKUP(E27,[1]数据!$F:$G,2,FALSE)</f>
        <v>80.8</v>
      </c>
      <c r="L27" s="8" t="s">
        <v>29</v>
      </c>
      <c r="M27" s="10" t="s">
        <v>96</v>
      </c>
    </row>
    <row r="28" ht="14.25" spans="1:13">
      <c r="A28" s="2" t="s">
        <v>153</v>
      </c>
      <c r="B28" s="2" t="s">
        <v>14</v>
      </c>
      <c r="C28" s="2" t="s">
        <v>121</v>
      </c>
      <c r="D28" s="2" t="s">
        <v>154</v>
      </c>
      <c r="E28" s="2" t="s">
        <v>155</v>
      </c>
      <c r="F28" s="2" t="s">
        <v>156</v>
      </c>
      <c r="G28" s="2" t="s">
        <v>157</v>
      </c>
      <c r="H28" s="2" t="s">
        <v>48</v>
      </c>
      <c r="I28" s="2" t="s">
        <v>22</v>
      </c>
      <c r="J28" s="2" t="s">
        <v>153</v>
      </c>
      <c r="K28" s="4" t="str">
        <f>VLOOKUP(E28,[1]数据!$F:$G,2,FALSE)</f>
        <v>83.0</v>
      </c>
      <c r="L28" s="8" t="s">
        <v>29</v>
      </c>
      <c r="M28" s="10" t="s">
        <v>96</v>
      </c>
    </row>
    <row r="29" ht="14.25" spans="1:13">
      <c r="A29" s="2" t="s">
        <v>158</v>
      </c>
      <c r="B29" s="2" t="s">
        <v>23</v>
      </c>
      <c r="C29" s="2" t="s">
        <v>24</v>
      </c>
      <c r="D29" s="2" t="s">
        <v>159</v>
      </c>
      <c r="E29" s="2" t="s">
        <v>160</v>
      </c>
      <c r="F29" s="2" t="s">
        <v>161</v>
      </c>
      <c r="G29" s="2" t="s">
        <v>162</v>
      </c>
      <c r="H29" s="2" t="s">
        <v>91</v>
      </c>
      <c r="I29" s="2" t="s">
        <v>48</v>
      </c>
      <c r="J29" s="2" t="s">
        <v>158</v>
      </c>
      <c r="K29" s="4" t="str">
        <f>VLOOKUP(E29,[1]数据!$F:$G,2,FALSE)</f>
        <v>85.2</v>
      </c>
      <c r="L29" s="8" t="s">
        <v>29</v>
      </c>
      <c r="M29" s="10" t="s">
        <v>96</v>
      </c>
    </row>
    <row r="30" ht="14.25" spans="1:13">
      <c r="A30" s="2" t="s">
        <v>163</v>
      </c>
      <c r="B30" s="2" t="s">
        <v>23</v>
      </c>
      <c r="C30" s="2" t="s">
        <v>81</v>
      </c>
      <c r="D30" s="2" t="s">
        <v>164</v>
      </c>
      <c r="E30" s="2" t="s">
        <v>165</v>
      </c>
      <c r="F30" s="2" t="s">
        <v>166</v>
      </c>
      <c r="G30" s="2" t="s">
        <v>167</v>
      </c>
      <c r="H30" s="2" t="s">
        <v>97</v>
      </c>
      <c r="I30" s="2" t="s">
        <v>58</v>
      </c>
      <c r="J30" s="2" t="s">
        <v>163</v>
      </c>
      <c r="K30" s="4" t="str">
        <f>VLOOKUP(E30,[1]数据!$F:$G,2,FALSE)</f>
        <v>90.6</v>
      </c>
      <c r="L30" s="8" t="s">
        <v>29</v>
      </c>
      <c r="M30" s="10" t="s">
        <v>96</v>
      </c>
    </row>
    <row r="31" ht="14.25" spans="1:13">
      <c r="A31" s="2" t="s">
        <v>168</v>
      </c>
      <c r="B31" s="2" t="s">
        <v>23</v>
      </c>
      <c r="C31" s="2" t="s">
        <v>24</v>
      </c>
      <c r="D31" s="2" t="s">
        <v>169</v>
      </c>
      <c r="E31" s="2" t="s">
        <v>170</v>
      </c>
      <c r="F31" s="2" t="s">
        <v>171</v>
      </c>
      <c r="G31" s="2" t="s">
        <v>172</v>
      </c>
      <c r="H31" s="2" t="s">
        <v>102</v>
      </c>
      <c r="I31" s="2" t="s">
        <v>53</v>
      </c>
      <c r="J31" s="2" t="s">
        <v>168</v>
      </c>
      <c r="K31" s="4" t="str">
        <f>VLOOKUP(E31,[1]数据!$F:$G,2,FALSE)</f>
        <v>88.2</v>
      </c>
      <c r="L31" s="8" t="s">
        <v>29</v>
      </c>
      <c r="M31" s="10" t="s">
        <v>96</v>
      </c>
    </row>
    <row r="32" ht="14.25" spans="1:13">
      <c r="A32" s="2" t="s">
        <v>173</v>
      </c>
      <c r="B32" s="2" t="s">
        <v>14</v>
      </c>
      <c r="C32" s="2" t="s">
        <v>15</v>
      </c>
      <c r="D32" s="2" t="s">
        <v>174</v>
      </c>
      <c r="E32" s="2" t="s">
        <v>175</v>
      </c>
      <c r="F32" s="2" t="s">
        <v>176</v>
      </c>
      <c r="G32" s="2" t="s">
        <v>177</v>
      </c>
      <c r="H32" s="2" t="s">
        <v>53</v>
      </c>
      <c r="I32" s="2" t="s">
        <v>37</v>
      </c>
      <c r="J32" s="2" t="s">
        <v>173</v>
      </c>
      <c r="K32" s="4" t="str">
        <f>VLOOKUP(E32,[1]数据!$F:$G,2,FALSE)</f>
        <v>87.1</v>
      </c>
      <c r="L32" s="8" t="s">
        <v>29</v>
      </c>
      <c r="M32" s="10" t="s">
        <v>96</v>
      </c>
    </row>
    <row r="33" ht="14.25" spans="1:13">
      <c r="A33" s="2" t="s">
        <v>178</v>
      </c>
      <c r="B33" s="2" t="s">
        <v>23</v>
      </c>
      <c r="C33" s="2" t="s">
        <v>81</v>
      </c>
      <c r="D33" s="2" t="s">
        <v>179</v>
      </c>
      <c r="E33" s="2" t="s">
        <v>180</v>
      </c>
      <c r="F33" s="2" t="s">
        <v>181</v>
      </c>
      <c r="G33" s="2" t="s">
        <v>182</v>
      </c>
      <c r="H33" s="2" t="s">
        <v>107</v>
      </c>
      <c r="I33" s="2" t="s">
        <v>64</v>
      </c>
      <c r="J33" s="2" t="s">
        <v>178</v>
      </c>
      <c r="K33" s="4" t="str">
        <f>VLOOKUP(E33,[1]数据!$F:$G,2,FALSE)</f>
        <v>83.7</v>
      </c>
      <c r="L33" s="8" t="s">
        <v>29</v>
      </c>
      <c r="M33" s="10" t="s">
        <v>96</v>
      </c>
    </row>
    <row r="34" ht="14.25" spans="1:13">
      <c r="A34" s="2" t="s">
        <v>183</v>
      </c>
      <c r="B34" s="2" t="s">
        <v>23</v>
      </c>
      <c r="C34" s="2" t="s">
        <v>59</v>
      </c>
      <c r="D34" s="2" t="s">
        <v>184</v>
      </c>
      <c r="E34" s="3" t="s">
        <v>185</v>
      </c>
      <c r="F34" s="2" t="s">
        <v>186</v>
      </c>
      <c r="G34" s="2" t="s">
        <v>187</v>
      </c>
      <c r="H34" s="2" t="s">
        <v>111</v>
      </c>
      <c r="I34" s="2" t="s">
        <v>22</v>
      </c>
      <c r="J34" s="2" t="s">
        <v>183</v>
      </c>
      <c r="K34" s="4" t="str">
        <f>VLOOKUP(E34,[1]数据!$F:$G,2,FALSE)</f>
        <v>101.3</v>
      </c>
      <c r="L34" s="11" t="s">
        <v>188</v>
      </c>
      <c r="M34" s="12"/>
    </row>
    <row r="35" ht="14.25" spans="1:13">
      <c r="A35" s="2" t="s">
        <v>189</v>
      </c>
      <c r="B35" s="2" t="s">
        <v>14</v>
      </c>
      <c r="C35" s="2" t="s">
        <v>121</v>
      </c>
      <c r="D35" s="2" t="s">
        <v>190</v>
      </c>
      <c r="E35" s="2" t="s">
        <v>191</v>
      </c>
      <c r="F35" s="2" t="s">
        <v>192</v>
      </c>
      <c r="G35" s="2" t="s">
        <v>193</v>
      </c>
      <c r="H35" s="2" t="s">
        <v>58</v>
      </c>
      <c r="I35" s="2" t="s">
        <v>30</v>
      </c>
      <c r="J35" s="2" t="s">
        <v>189</v>
      </c>
      <c r="K35" s="4" t="str">
        <f>VLOOKUP(E35,[1]数据!$F:$G,2,FALSE)</f>
        <v>107.6</v>
      </c>
      <c r="L35" s="8" t="s">
        <v>29</v>
      </c>
      <c r="M35" s="10" t="s">
        <v>96</v>
      </c>
    </row>
    <row r="36" ht="14.25" spans="1:13">
      <c r="A36" s="2" t="s">
        <v>194</v>
      </c>
      <c r="B36" s="2" t="s">
        <v>31</v>
      </c>
      <c r="C36" s="2" t="s">
        <v>32</v>
      </c>
      <c r="D36" s="2" t="s">
        <v>195</v>
      </c>
      <c r="E36" s="2" t="s">
        <v>196</v>
      </c>
      <c r="F36" s="2" t="s">
        <v>105</v>
      </c>
      <c r="G36" s="2" t="s">
        <v>197</v>
      </c>
      <c r="H36" s="2" t="s">
        <v>64</v>
      </c>
      <c r="I36" s="2" t="s">
        <v>64</v>
      </c>
      <c r="J36" s="2" t="s">
        <v>194</v>
      </c>
      <c r="K36" s="4" t="str">
        <f>VLOOKUP(E36,[1]数据!$F:$G,2,FALSE)</f>
        <v>75.1</v>
      </c>
      <c r="L36" s="11" t="s">
        <v>129</v>
      </c>
      <c r="M36" s="12"/>
    </row>
    <row r="37" ht="14.25" spans="1:13">
      <c r="A37" s="2" t="s">
        <v>198</v>
      </c>
      <c r="B37" s="2" t="s">
        <v>14</v>
      </c>
      <c r="C37" s="2" t="s">
        <v>121</v>
      </c>
      <c r="D37" s="2" t="s">
        <v>199</v>
      </c>
      <c r="E37" s="2" t="s">
        <v>200</v>
      </c>
      <c r="F37" s="2" t="s">
        <v>181</v>
      </c>
      <c r="G37" s="2" t="s">
        <v>201</v>
      </c>
      <c r="H37" s="2" t="s">
        <v>64</v>
      </c>
      <c r="I37" s="2" t="s">
        <v>37</v>
      </c>
      <c r="J37" s="2" t="s">
        <v>198</v>
      </c>
      <c r="K37" s="4" t="str">
        <f>VLOOKUP(E37,[1]数据!$F:$G,2,FALSE)</f>
        <v>85.4</v>
      </c>
      <c r="L37" s="8" t="s">
        <v>29</v>
      </c>
      <c r="M37" s="10" t="s">
        <v>96</v>
      </c>
    </row>
    <row r="38" ht="14.25" spans="1:12">
      <c r="A38" s="2" t="s">
        <v>202</v>
      </c>
      <c r="B38" s="2" t="s">
        <v>23</v>
      </c>
      <c r="C38" s="2" t="s">
        <v>24</v>
      </c>
      <c r="D38" s="2" t="s">
        <v>203</v>
      </c>
      <c r="E38" s="2" t="s">
        <v>204</v>
      </c>
      <c r="F38" s="2" t="s">
        <v>205</v>
      </c>
      <c r="G38" s="2" t="s">
        <v>206</v>
      </c>
      <c r="H38" s="2" t="s">
        <v>116</v>
      </c>
      <c r="I38" s="2" t="s">
        <v>58</v>
      </c>
      <c r="J38" s="2" t="s">
        <v>202</v>
      </c>
      <c r="K38" s="4" t="str">
        <f>VLOOKUP(E38,[1]数据!$F:$G,2,FALSE)</f>
        <v>72.7</v>
      </c>
      <c r="L38" s="5"/>
    </row>
    <row r="39" ht="14.25" spans="1:12">
      <c r="A39" s="2" t="s">
        <v>207</v>
      </c>
      <c r="B39" s="2" t="s">
        <v>31</v>
      </c>
      <c r="C39" s="2" t="s">
        <v>32</v>
      </c>
      <c r="D39" s="2" t="s">
        <v>208</v>
      </c>
      <c r="E39" s="2" t="s">
        <v>209</v>
      </c>
      <c r="F39" s="2" t="s">
        <v>210</v>
      </c>
      <c r="G39" s="2" t="s">
        <v>211</v>
      </c>
      <c r="H39" s="2" t="s">
        <v>70</v>
      </c>
      <c r="I39" s="2" t="s">
        <v>70</v>
      </c>
      <c r="J39" s="2" t="s">
        <v>207</v>
      </c>
      <c r="K39" s="4" t="str">
        <f>VLOOKUP(E39,[1]数据!$F:$G,2,FALSE)</f>
        <v>90.4</v>
      </c>
      <c r="L39" s="5"/>
    </row>
    <row r="40" ht="14.25" spans="1:12">
      <c r="A40" s="2" t="s">
        <v>212</v>
      </c>
      <c r="B40" s="2" t="s">
        <v>23</v>
      </c>
      <c r="C40" s="2" t="s">
        <v>59</v>
      </c>
      <c r="D40" s="2" t="s">
        <v>213</v>
      </c>
      <c r="E40" s="2" t="s">
        <v>214</v>
      </c>
      <c r="F40" s="2" t="s">
        <v>89</v>
      </c>
      <c r="G40" s="2" t="s">
        <v>215</v>
      </c>
      <c r="H40" s="2" t="s">
        <v>120</v>
      </c>
      <c r="I40" s="2" t="s">
        <v>30</v>
      </c>
      <c r="J40" s="2" t="s">
        <v>212</v>
      </c>
      <c r="K40" s="4" t="str">
        <f>VLOOKUP(E40,[1]数据!$F:$G,2,FALSE)</f>
        <v>85.6</v>
      </c>
      <c r="L40" s="5"/>
    </row>
    <row r="41" ht="14.25" spans="1:12">
      <c r="A41" s="2" t="s">
        <v>216</v>
      </c>
      <c r="B41" s="2" t="s">
        <v>23</v>
      </c>
      <c r="C41" s="2" t="s">
        <v>81</v>
      </c>
      <c r="D41" s="2" t="s">
        <v>217</v>
      </c>
      <c r="E41" s="2" t="s">
        <v>218</v>
      </c>
      <c r="F41" s="2" t="s">
        <v>219</v>
      </c>
      <c r="G41" s="2" t="s">
        <v>220</v>
      </c>
      <c r="H41" s="2" t="s">
        <v>125</v>
      </c>
      <c r="I41" s="2" t="s">
        <v>70</v>
      </c>
      <c r="J41" s="2" t="s">
        <v>216</v>
      </c>
      <c r="K41" s="4" t="str">
        <f>VLOOKUP(E41,[1]数据!$F:$G,2,FALSE)</f>
        <v>60.3</v>
      </c>
      <c r="L41" s="5"/>
    </row>
    <row r="42" ht="14.25" spans="1:12">
      <c r="A42" s="2" t="s">
        <v>221</v>
      </c>
      <c r="B42" s="2" t="s">
        <v>14</v>
      </c>
      <c r="C42" s="2" t="s">
        <v>15</v>
      </c>
      <c r="D42" s="2" t="s">
        <v>222</v>
      </c>
      <c r="E42" s="2" t="s">
        <v>223</v>
      </c>
      <c r="F42" s="2" t="s">
        <v>68</v>
      </c>
      <c r="G42" s="2" t="s">
        <v>224</v>
      </c>
      <c r="H42" s="2" t="s">
        <v>70</v>
      </c>
      <c r="I42" s="2" t="s">
        <v>43</v>
      </c>
      <c r="J42" s="2" t="s">
        <v>221</v>
      </c>
      <c r="K42" s="4" t="str">
        <f>VLOOKUP(E42,[1]数据!$F:$G,2,FALSE)</f>
        <v>74.6</v>
      </c>
      <c r="L42" s="5"/>
    </row>
    <row r="43" ht="14.25" spans="1:12">
      <c r="A43" s="2" t="s">
        <v>225</v>
      </c>
      <c r="B43" s="2" t="s">
        <v>14</v>
      </c>
      <c r="C43" s="2" t="s">
        <v>121</v>
      </c>
      <c r="D43" s="2" t="s">
        <v>226</v>
      </c>
      <c r="E43" s="2" t="s">
        <v>227</v>
      </c>
      <c r="F43" s="2" t="s">
        <v>151</v>
      </c>
      <c r="G43" s="2" t="s">
        <v>228</v>
      </c>
      <c r="H43" s="2" t="s">
        <v>75</v>
      </c>
      <c r="I43" s="2" t="s">
        <v>43</v>
      </c>
      <c r="J43" s="2" t="s">
        <v>225</v>
      </c>
      <c r="K43" s="4" t="str">
        <f>VLOOKUP(E43,[1]数据!$F:$G,2,FALSE)</f>
        <v>89.4</v>
      </c>
      <c r="L43" s="5"/>
    </row>
    <row r="44" ht="14.25" spans="1:12">
      <c r="A44" s="2" t="s">
        <v>229</v>
      </c>
      <c r="B44" s="2" t="s">
        <v>23</v>
      </c>
      <c r="C44" s="2" t="s">
        <v>59</v>
      </c>
      <c r="D44" s="2" t="s">
        <v>230</v>
      </c>
      <c r="E44" s="2" t="s">
        <v>231</v>
      </c>
      <c r="F44" s="2" t="s">
        <v>232</v>
      </c>
      <c r="G44" s="2" t="s">
        <v>233</v>
      </c>
      <c r="H44" s="2" t="s">
        <v>130</v>
      </c>
      <c r="I44" s="2" t="s">
        <v>37</v>
      </c>
      <c r="J44" s="2" t="s">
        <v>229</v>
      </c>
      <c r="K44" s="4" t="str">
        <f>VLOOKUP(E44,[1]数据!$F:$G,2,FALSE)</f>
        <v>87.1</v>
      </c>
      <c r="L44" s="5"/>
    </row>
    <row r="45" ht="14.25" spans="1:12">
      <c r="A45" s="2" t="s">
        <v>234</v>
      </c>
      <c r="B45" s="2" t="s">
        <v>31</v>
      </c>
      <c r="C45" s="2" t="s">
        <v>235</v>
      </c>
      <c r="D45" s="2" t="s">
        <v>236</v>
      </c>
      <c r="E45" s="2" t="s">
        <v>237</v>
      </c>
      <c r="F45" s="2" t="s">
        <v>238</v>
      </c>
      <c r="G45" s="2" t="s">
        <v>239</v>
      </c>
      <c r="H45" s="2" t="s">
        <v>75</v>
      </c>
      <c r="I45" s="2" t="s">
        <v>13</v>
      </c>
      <c r="J45" s="2" t="s">
        <v>234</v>
      </c>
      <c r="K45" s="4" t="str">
        <f>VLOOKUP(E45,[1]数据!$F:$G,2,FALSE)</f>
        <v>84.1</v>
      </c>
      <c r="L45" s="5"/>
    </row>
    <row r="46" ht="14.25" spans="1:12">
      <c r="A46" s="2" t="s">
        <v>240</v>
      </c>
      <c r="B46" s="2" t="s">
        <v>31</v>
      </c>
      <c r="C46" s="2" t="s">
        <v>32</v>
      </c>
      <c r="D46" s="2" t="s">
        <v>241</v>
      </c>
      <c r="E46" s="2" t="s">
        <v>242</v>
      </c>
      <c r="F46" s="2" t="s">
        <v>219</v>
      </c>
      <c r="G46" s="2" t="s">
        <v>243</v>
      </c>
      <c r="H46" s="2" t="s">
        <v>80</v>
      </c>
      <c r="I46" s="2" t="s">
        <v>75</v>
      </c>
      <c r="J46" s="2" t="s">
        <v>240</v>
      </c>
      <c r="K46" s="4" t="str">
        <f>VLOOKUP(E46,[1]数据!$F:$G,2,FALSE)</f>
        <v>80.5</v>
      </c>
      <c r="L46" s="5"/>
    </row>
    <row r="47" ht="14.25" spans="1:12">
      <c r="A47" s="2" t="s">
        <v>244</v>
      </c>
      <c r="B47" s="2" t="s">
        <v>23</v>
      </c>
      <c r="C47" s="2" t="s">
        <v>59</v>
      </c>
      <c r="D47" s="2" t="s">
        <v>245</v>
      </c>
      <c r="E47" s="2" t="s">
        <v>246</v>
      </c>
      <c r="F47" s="2" t="s">
        <v>51</v>
      </c>
      <c r="G47" s="2" t="s">
        <v>247</v>
      </c>
      <c r="H47" s="2" t="s">
        <v>134</v>
      </c>
      <c r="I47" s="2" t="s">
        <v>43</v>
      </c>
      <c r="J47" s="2" t="s">
        <v>244</v>
      </c>
      <c r="K47" s="4" t="str">
        <f>VLOOKUP(E47,[1]数据!$F:$G,2,FALSE)</f>
        <v>98.2</v>
      </c>
      <c r="L47" s="5"/>
    </row>
    <row r="48" ht="14.25" spans="1:12">
      <c r="A48" s="2" t="s">
        <v>248</v>
      </c>
      <c r="B48" s="2" t="s">
        <v>23</v>
      </c>
      <c r="C48" s="2" t="s">
        <v>24</v>
      </c>
      <c r="D48" s="2" t="s">
        <v>249</v>
      </c>
      <c r="E48" s="2" t="s">
        <v>250</v>
      </c>
      <c r="F48" s="2" t="s">
        <v>251</v>
      </c>
      <c r="G48" s="2" t="s">
        <v>252</v>
      </c>
      <c r="H48" s="2" t="s">
        <v>138</v>
      </c>
      <c r="I48" s="2" t="s">
        <v>64</v>
      </c>
      <c r="J48" s="2" t="s">
        <v>248</v>
      </c>
      <c r="K48" s="4" t="str">
        <f>VLOOKUP(E48,[1]数据!$F:$G,2,FALSE)</f>
        <v>79.8</v>
      </c>
      <c r="L48" s="5"/>
    </row>
    <row r="49" ht="14.25" spans="1:12">
      <c r="A49" s="2" t="s">
        <v>253</v>
      </c>
      <c r="B49" s="2" t="s">
        <v>23</v>
      </c>
      <c r="C49" s="2" t="s">
        <v>81</v>
      </c>
      <c r="D49" s="2" t="s">
        <v>254</v>
      </c>
      <c r="E49" s="2" t="s">
        <v>255</v>
      </c>
      <c r="F49" s="2" t="s">
        <v>256</v>
      </c>
      <c r="G49" s="2" t="s">
        <v>257</v>
      </c>
      <c r="H49" s="2" t="s">
        <v>143</v>
      </c>
      <c r="I49" s="2" t="s">
        <v>75</v>
      </c>
      <c r="J49" s="2" t="s">
        <v>253</v>
      </c>
      <c r="K49" s="4" t="str">
        <f>VLOOKUP(E49,[1]数据!$F:$G,2,FALSE)</f>
        <v>80.6</v>
      </c>
      <c r="L49" s="5"/>
    </row>
    <row r="50" ht="14.25" spans="1:12">
      <c r="A50" s="2" t="s">
        <v>258</v>
      </c>
      <c r="B50" s="2" t="s">
        <v>23</v>
      </c>
      <c r="C50" s="2" t="s">
        <v>24</v>
      </c>
      <c r="D50" s="2" t="s">
        <v>259</v>
      </c>
      <c r="E50" s="2" t="s">
        <v>260</v>
      </c>
      <c r="F50" s="2" t="s">
        <v>219</v>
      </c>
      <c r="G50" s="2" t="s">
        <v>261</v>
      </c>
      <c r="H50" s="2" t="s">
        <v>148</v>
      </c>
      <c r="I50" s="2" t="s">
        <v>70</v>
      </c>
      <c r="J50" s="2" t="s">
        <v>258</v>
      </c>
      <c r="K50" s="4" t="str">
        <f>VLOOKUP(E50,[1]数据!$F:$G,2,FALSE)</f>
        <v>74.4</v>
      </c>
      <c r="L50" s="5"/>
    </row>
    <row r="51" ht="14.25" spans="1:12">
      <c r="A51" s="2" t="s">
        <v>262</v>
      </c>
      <c r="B51" s="2" t="s">
        <v>23</v>
      </c>
      <c r="C51" s="2" t="s">
        <v>24</v>
      </c>
      <c r="D51" s="2" t="s">
        <v>263</v>
      </c>
      <c r="E51" s="2" t="s">
        <v>264</v>
      </c>
      <c r="F51" s="2" t="s">
        <v>265</v>
      </c>
      <c r="G51" s="2" t="s">
        <v>266</v>
      </c>
      <c r="H51" s="2" t="s">
        <v>153</v>
      </c>
      <c r="I51" s="2" t="s">
        <v>75</v>
      </c>
      <c r="J51" s="2" t="s">
        <v>262</v>
      </c>
      <c r="K51" s="4" t="str">
        <f>VLOOKUP(E51,[1]数据!$F:$G,2,FALSE)</f>
        <v>82.0</v>
      </c>
      <c r="L51" s="5"/>
    </row>
    <row r="52" ht="14.25" spans="1:13">
      <c r="A52" s="2" t="s">
        <v>267</v>
      </c>
      <c r="B52" s="2" t="s">
        <v>23</v>
      </c>
      <c r="C52" s="2" t="s">
        <v>24</v>
      </c>
      <c r="D52" s="2" t="s">
        <v>268</v>
      </c>
      <c r="E52" s="2" t="s">
        <v>269</v>
      </c>
      <c r="F52" s="2" t="s">
        <v>270</v>
      </c>
      <c r="G52" s="2" t="s">
        <v>271</v>
      </c>
      <c r="H52" s="2" t="s">
        <v>158</v>
      </c>
      <c r="I52" s="2" t="s">
        <v>80</v>
      </c>
      <c r="J52" s="2" t="s">
        <v>267</v>
      </c>
      <c r="K52" s="4" t="str">
        <f>VLOOKUP(E52,[1]数据!$F:$G,2,FALSE)</f>
        <v>50.9</v>
      </c>
      <c r="L52" s="5"/>
      <c r="M52" s="13"/>
    </row>
    <row r="53" ht="14.25" spans="1:12">
      <c r="A53" s="2" t="s">
        <v>272</v>
      </c>
      <c r="B53" s="2" t="s">
        <v>31</v>
      </c>
      <c r="C53" s="2" t="s">
        <v>235</v>
      </c>
      <c r="D53" s="2" t="s">
        <v>273</v>
      </c>
      <c r="E53" s="2" t="s">
        <v>274</v>
      </c>
      <c r="F53" s="2" t="s">
        <v>232</v>
      </c>
      <c r="G53" s="2" t="s">
        <v>275</v>
      </c>
      <c r="H53" s="2" t="s">
        <v>86</v>
      </c>
      <c r="I53" s="2" t="s">
        <v>22</v>
      </c>
      <c r="J53" s="2" t="s">
        <v>272</v>
      </c>
      <c r="K53" s="4" t="str">
        <f>VLOOKUP(E53,[1]数据!$F:$G,2,FALSE)</f>
        <v>53.9</v>
      </c>
      <c r="L53" s="14"/>
    </row>
    <row r="54" ht="14.25" spans="1:12">
      <c r="A54" s="2" t="s">
        <v>276</v>
      </c>
      <c r="B54" s="2" t="s">
        <v>31</v>
      </c>
      <c r="C54" s="2" t="s">
        <v>32</v>
      </c>
      <c r="D54" s="2" t="s">
        <v>277</v>
      </c>
      <c r="E54" s="2" t="s">
        <v>278</v>
      </c>
      <c r="F54" s="2" t="s">
        <v>279</v>
      </c>
      <c r="G54" s="2" t="s">
        <v>280</v>
      </c>
      <c r="H54" s="2" t="s">
        <v>91</v>
      </c>
      <c r="I54" s="2" t="s">
        <v>80</v>
      </c>
      <c r="J54" s="2" t="s">
        <v>276</v>
      </c>
      <c r="K54" s="4" t="str">
        <f>VLOOKUP(E54,[1]数据!$F:$G,2,FALSE)</f>
        <v>69.4</v>
      </c>
      <c r="L54" s="5"/>
    </row>
    <row r="55" ht="14.25" spans="1:12">
      <c r="A55" s="2" t="s">
        <v>281</v>
      </c>
      <c r="B55" s="2" t="s">
        <v>14</v>
      </c>
      <c r="C55" s="2" t="s">
        <v>15</v>
      </c>
      <c r="D55" s="2" t="s">
        <v>282</v>
      </c>
      <c r="E55" s="2" t="s">
        <v>283</v>
      </c>
      <c r="F55" s="2" t="s">
        <v>219</v>
      </c>
      <c r="G55" s="2" t="s">
        <v>284</v>
      </c>
      <c r="H55" s="2" t="s">
        <v>80</v>
      </c>
      <c r="I55" s="2" t="s">
        <v>48</v>
      </c>
      <c r="J55" s="2" t="s">
        <v>281</v>
      </c>
      <c r="K55" s="4" t="str">
        <f>VLOOKUP(E55,[1]数据!$F:$G,2,FALSE)</f>
        <v>80.2</v>
      </c>
      <c r="L55" s="5"/>
    </row>
    <row r="56" ht="14.25" spans="1:12">
      <c r="A56" s="2" t="s">
        <v>285</v>
      </c>
      <c r="B56" s="2" t="s">
        <v>31</v>
      </c>
      <c r="C56" s="2" t="s">
        <v>235</v>
      </c>
      <c r="D56" s="2" t="s">
        <v>286</v>
      </c>
      <c r="E56" s="2" t="s">
        <v>287</v>
      </c>
      <c r="F56" s="2" t="s">
        <v>288</v>
      </c>
      <c r="G56" s="2" t="s">
        <v>284</v>
      </c>
      <c r="H56" s="2" t="s">
        <v>97</v>
      </c>
      <c r="I56" s="2" t="s">
        <v>30</v>
      </c>
      <c r="J56" s="2" t="s">
        <v>281</v>
      </c>
      <c r="K56" s="4" t="str">
        <f>VLOOKUP(E56,[1]数据!$F:$G,2,FALSE)</f>
        <v>60.0</v>
      </c>
      <c r="L56" s="5"/>
    </row>
    <row r="57" ht="14.25" spans="1:12">
      <c r="A57" s="2" t="s">
        <v>289</v>
      </c>
      <c r="B57" s="2" t="s">
        <v>23</v>
      </c>
      <c r="C57" s="2" t="s">
        <v>59</v>
      </c>
      <c r="D57" s="2" t="s">
        <v>290</v>
      </c>
      <c r="E57" s="2" t="s">
        <v>291</v>
      </c>
      <c r="F57" s="2" t="s">
        <v>251</v>
      </c>
      <c r="G57" s="2" t="s">
        <v>292</v>
      </c>
      <c r="H57" s="2" t="s">
        <v>163</v>
      </c>
      <c r="I57" s="2" t="s">
        <v>48</v>
      </c>
      <c r="J57" s="2" t="s">
        <v>289</v>
      </c>
      <c r="K57" s="4" t="str">
        <f>VLOOKUP(E57,[1]数据!$F:$G,2,FALSE)</f>
        <v>60.7</v>
      </c>
      <c r="L57" s="5"/>
    </row>
    <row r="58" ht="14.25" spans="1:12">
      <c r="A58" s="2" t="s">
        <v>293</v>
      </c>
      <c r="B58" s="2" t="s">
        <v>14</v>
      </c>
      <c r="C58" s="2" t="s">
        <v>121</v>
      </c>
      <c r="D58" s="2" t="s">
        <v>294</v>
      </c>
      <c r="E58" s="2" t="s">
        <v>295</v>
      </c>
      <c r="F58" s="2" t="s">
        <v>141</v>
      </c>
      <c r="G58" s="2" t="s">
        <v>296</v>
      </c>
      <c r="H58" s="2" t="s">
        <v>86</v>
      </c>
      <c r="I58" s="2" t="s">
        <v>48</v>
      </c>
      <c r="J58" s="2" t="s">
        <v>293</v>
      </c>
      <c r="K58" s="4" t="str">
        <f>VLOOKUP(E58,[1]数据!$F:$G,2,FALSE)</f>
        <v>60.0</v>
      </c>
      <c r="L58" s="5"/>
    </row>
    <row r="59" ht="14.25" spans="1:13">
      <c r="A59" s="2" t="s">
        <v>297</v>
      </c>
      <c r="B59" s="2" t="s">
        <v>14</v>
      </c>
      <c r="C59" s="2" t="s">
        <v>15</v>
      </c>
      <c r="D59" s="2" t="s">
        <v>298</v>
      </c>
      <c r="E59" s="2" t="s">
        <v>299</v>
      </c>
      <c r="F59" s="2" t="s">
        <v>288</v>
      </c>
      <c r="G59" s="2" t="s">
        <v>300</v>
      </c>
      <c r="H59" s="2" t="s">
        <v>91</v>
      </c>
      <c r="I59" s="2" t="s">
        <v>53</v>
      </c>
      <c r="J59" s="2" t="s">
        <v>297</v>
      </c>
      <c r="K59" s="4" t="str">
        <f>VLOOKUP(E59,[1]数据!$F:$G,2,FALSE)</f>
        <v>77.7</v>
      </c>
      <c r="L59" s="5"/>
      <c r="M59" s="13"/>
    </row>
    <row r="60" ht="14.25" spans="1:12">
      <c r="A60" s="2" t="s">
        <v>301</v>
      </c>
      <c r="B60" s="2" t="s">
        <v>23</v>
      </c>
      <c r="C60" s="2" t="s">
        <v>81</v>
      </c>
      <c r="D60" s="2" t="s">
        <v>302</v>
      </c>
      <c r="E60" s="2" t="s">
        <v>303</v>
      </c>
      <c r="F60" s="2" t="s">
        <v>89</v>
      </c>
      <c r="G60" s="2" t="s">
        <v>304</v>
      </c>
      <c r="H60" s="2" t="s">
        <v>168</v>
      </c>
      <c r="I60" s="2" t="s">
        <v>80</v>
      </c>
      <c r="J60" s="2" t="s">
        <v>301</v>
      </c>
      <c r="K60" s="4" t="str">
        <f>VLOOKUP(E60,[1]数据!$F:$G,2,FALSE)</f>
        <v>68.2</v>
      </c>
      <c r="L60" s="14"/>
    </row>
    <row r="61" ht="14.25" spans="1:12">
      <c r="A61" s="2" t="s">
        <v>305</v>
      </c>
      <c r="B61" s="2" t="s">
        <v>14</v>
      </c>
      <c r="C61" s="2" t="s">
        <v>65</v>
      </c>
      <c r="D61" s="2" t="s">
        <v>306</v>
      </c>
      <c r="E61" s="2" t="s">
        <v>307</v>
      </c>
      <c r="F61" s="2" t="s">
        <v>251</v>
      </c>
      <c r="G61" s="2" t="s">
        <v>308</v>
      </c>
      <c r="H61" s="2" t="s">
        <v>97</v>
      </c>
      <c r="I61" s="2" t="s">
        <v>22</v>
      </c>
      <c r="J61" s="2" t="s">
        <v>305</v>
      </c>
      <c r="K61" s="4" t="str">
        <f>VLOOKUP(E61,[1]数据!$F:$G,2,FALSE)</f>
        <v>64.0</v>
      </c>
      <c r="L61" s="5"/>
    </row>
    <row r="62" ht="14.25" spans="1:12">
      <c r="A62" s="2" t="s">
        <v>309</v>
      </c>
      <c r="B62" s="2" t="s">
        <v>23</v>
      </c>
      <c r="C62" s="2" t="s">
        <v>59</v>
      </c>
      <c r="D62" s="2" t="s">
        <v>310</v>
      </c>
      <c r="E62" s="2" t="s">
        <v>311</v>
      </c>
      <c r="F62" s="2" t="s">
        <v>312</v>
      </c>
      <c r="G62" s="2" t="s">
        <v>313</v>
      </c>
      <c r="H62" s="2" t="s">
        <v>173</v>
      </c>
      <c r="I62" s="2" t="s">
        <v>53</v>
      </c>
      <c r="J62" s="2" t="s">
        <v>309</v>
      </c>
      <c r="K62" s="4" t="str">
        <f>VLOOKUP(E62,[1]数据!$F:$G,2,FALSE)</f>
        <v>80.6</v>
      </c>
      <c r="L62" s="5"/>
    </row>
    <row r="63" ht="14.25" spans="1:13">
      <c r="A63" s="2" t="s">
        <v>314</v>
      </c>
      <c r="B63" s="2" t="s">
        <v>23</v>
      </c>
      <c r="C63" s="2" t="s">
        <v>24</v>
      </c>
      <c r="D63" s="2" t="s">
        <v>315</v>
      </c>
      <c r="E63" s="2" t="s">
        <v>316</v>
      </c>
      <c r="F63" s="2" t="s">
        <v>317</v>
      </c>
      <c r="G63" s="2" t="s">
        <v>318</v>
      </c>
      <c r="H63" s="2" t="s">
        <v>178</v>
      </c>
      <c r="I63" s="2" t="s">
        <v>86</v>
      </c>
      <c r="J63" s="2" t="s">
        <v>314</v>
      </c>
      <c r="K63" s="4" t="str">
        <f>VLOOKUP(E63,[1]数据!$F:$G,2,FALSE)</f>
        <v>68.8</v>
      </c>
      <c r="L63" s="5"/>
      <c r="M63" s="13"/>
    </row>
    <row r="64" ht="14.25" spans="1:12">
      <c r="A64" s="2" t="s">
        <v>319</v>
      </c>
      <c r="B64" s="2" t="s">
        <v>14</v>
      </c>
      <c r="C64" s="2" t="s">
        <v>15</v>
      </c>
      <c r="D64" s="2" t="s">
        <v>320</v>
      </c>
      <c r="E64" s="2" t="s">
        <v>321</v>
      </c>
      <c r="F64" s="2" t="s">
        <v>279</v>
      </c>
      <c r="G64" s="2" t="s">
        <v>322</v>
      </c>
      <c r="H64" s="2" t="s">
        <v>102</v>
      </c>
      <c r="I64" s="2" t="s">
        <v>58</v>
      </c>
      <c r="J64" s="2" t="s">
        <v>319</v>
      </c>
      <c r="K64" s="4" t="str">
        <f>VLOOKUP(E64,[1]数据!$F:$G,2,FALSE)</f>
        <v>69.2</v>
      </c>
      <c r="L64" s="14"/>
    </row>
    <row r="65" ht="14.25" spans="1:12">
      <c r="A65" s="2" t="s">
        <v>323</v>
      </c>
      <c r="B65" s="2" t="s">
        <v>23</v>
      </c>
      <c r="C65" s="2" t="s">
        <v>81</v>
      </c>
      <c r="D65" s="2" t="s">
        <v>324</v>
      </c>
      <c r="E65" s="2" t="s">
        <v>325</v>
      </c>
      <c r="F65" s="2" t="s">
        <v>326</v>
      </c>
      <c r="G65" s="2" t="s">
        <v>327</v>
      </c>
      <c r="H65" s="2" t="s">
        <v>183</v>
      </c>
      <c r="I65" s="2" t="s">
        <v>86</v>
      </c>
      <c r="J65" s="2" t="s">
        <v>323</v>
      </c>
      <c r="K65" s="4" t="str">
        <f>VLOOKUP(E65,[1]数据!$F:$G,2,FALSE)</f>
        <v>78.2</v>
      </c>
      <c r="L65" s="5"/>
    </row>
    <row r="66" ht="14.25" spans="1:12">
      <c r="A66" s="2" t="s">
        <v>328</v>
      </c>
      <c r="B66" s="2" t="s">
        <v>31</v>
      </c>
      <c r="C66" s="2" t="s">
        <v>32</v>
      </c>
      <c r="D66" s="2" t="s">
        <v>329</v>
      </c>
      <c r="E66" s="2" t="s">
        <v>330</v>
      </c>
      <c r="F66" s="2" t="s">
        <v>256</v>
      </c>
      <c r="G66" s="2" t="s">
        <v>331</v>
      </c>
      <c r="H66" s="2" t="s">
        <v>102</v>
      </c>
      <c r="I66" s="2" t="s">
        <v>86</v>
      </c>
      <c r="J66" s="2" t="s">
        <v>328</v>
      </c>
      <c r="K66" s="4" t="str">
        <f>VLOOKUP(E66,[1]数据!$F:$G,2,FALSE)</f>
        <v>69.5</v>
      </c>
      <c r="L66" s="5"/>
    </row>
    <row r="67" ht="14.25" spans="1:12">
      <c r="A67" s="2" t="s">
        <v>332</v>
      </c>
      <c r="B67" s="2" t="s">
        <v>14</v>
      </c>
      <c r="C67" s="2" t="s">
        <v>65</v>
      </c>
      <c r="D67" s="2" t="s">
        <v>333</v>
      </c>
      <c r="E67" s="2" t="s">
        <v>334</v>
      </c>
      <c r="F67" s="2" t="s">
        <v>335</v>
      </c>
      <c r="G67" s="2" t="s">
        <v>336</v>
      </c>
      <c r="H67" s="2" t="s">
        <v>107</v>
      </c>
      <c r="I67" s="2" t="s">
        <v>30</v>
      </c>
      <c r="J67" s="2" t="s">
        <v>332</v>
      </c>
      <c r="K67" s="4" t="str">
        <f>VLOOKUP(E67,[1]数据!$F:$G,2,FALSE)</f>
        <v>79.7</v>
      </c>
      <c r="L67" s="5"/>
    </row>
    <row r="68" ht="14.25" spans="1:13">
      <c r="A68" s="2" t="s">
        <v>337</v>
      </c>
      <c r="B68" s="2" t="s">
        <v>14</v>
      </c>
      <c r="C68" s="2" t="s">
        <v>121</v>
      </c>
      <c r="D68" s="2" t="s">
        <v>338</v>
      </c>
      <c r="E68" s="2" t="s">
        <v>339</v>
      </c>
      <c r="F68" s="2" t="s">
        <v>340</v>
      </c>
      <c r="G68" s="2" t="s">
        <v>341</v>
      </c>
      <c r="H68" s="2" t="s">
        <v>111</v>
      </c>
      <c r="I68" s="2" t="s">
        <v>53</v>
      </c>
      <c r="J68" s="2" t="s">
        <v>337</v>
      </c>
      <c r="K68" s="4" t="str">
        <f>VLOOKUP(E68,[1]数据!$F:$G,2,FALSE)</f>
        <v>73.7</v>
      </c>
      <c r="L68" s="5"/>
      <c r="M68" s="13"/>
    </row>
    <row r="69" ht="14.25" spans="1:12">
      <c r="A69" s="2" t="s">
        <v>342</v>
      </c>
      <c r="B69" s="2" t="s">
        <v>23</v>
      </c>
      <c r="C69" s="2" t="s">
        <v>59</v>
      </c>
      <c r="D69" s="2" t="s">
        <v>343</v>
      </c>
      <c r="E69" s="2" t="s">
        <v>344</v>
      </c>
      <c r="F69" s="2" t="s">
        <v>238</v>
      </c>
      <c r="G69" s="2" t="s">
        <v>345</v>
      </c>
      <c r="H69" s="2" t="s">
        <v>189</v>
      </c>
      <c r="I69" s="2" t="s">
        <v>58</v>
      </c>
      <c r="J69" s="2" t="s">
        <v>342</v>
      </c>
      <c r="K69" s="4" t="str">
        <f>VLOOKUP(E69,[1]数据!$F:$G,2,FALSE)</f>
        <v>76.8</v>
      </c>
      <c r="L69" s="14"/>
    </row>
    <row r="70" ht="14.25" spans="1:12">
      <c r="A70" s="2" t="s">
        <v>346</v>
      </c>
      <c r="B70" s="2" t="s">
        <v>23</v>
      </c>
      <c r="C70" s="2" t="s">
        <v>24</v>
      </c>
      <c r="D70" s="2" t="s">
        <v>347</v>
      </c>
      <c r="E70" s="2" t="s">
        <v>348</v>
      </c>
      <c r="F70" s="2" t="s">
        <v>349</v>
      </c>
      <c r="G70" s="2" t="s">
        <v>350</v>
      </c>
      <c r="H70" s="2" t="s">
        <v>194</v>
      </c>
      <c r="I70" s="2" t="s">
        <v>91</v>
      </c>
      <c r="J70" s="2" t="s">
        <v>346</v>
      </c>
      <c r="K70" s="4" t="str">
        <f>VLOOKUP(E70,[1]数据!$F:$G,2,FALSE)</f>
        <v>72.9</v>
      </c>
      <c r="L70" s="5"/>
    </row>
    <row r="71" ht="14.25" spans="1:12">
      <c r="A71" s="2" t="s">
        <v>351</v>
      </c>
      <c r="B71" s="2" t="s">
        <v>31</v>
      </c>
      <c r="C71" s="2" t="s">
        <v>235</v>
      </c>
      <c r="D71" s="2" t="s">
        <v>352</v>
      </c>
      <c r="E71" s="2" t="s">
        <v>353</v>
      </c>
      <c r="F71" s="2" t="s">
        <v>156</v>
      </c>
      <c r="G71" s="2" t="s">
        <v>354</v>
      </c>
      <c r="H71" s="2" t="s">
        <v>107</v>
      </c>
      <c r="I71" s="2" t="s">
        <v>37</v>
      </c>
      <c r="J71" s="2" t="s">
        <v>351</v>
      </c>
      <c r="K71" s="4" t="str">
        <f>VLOOKUP(E71,[1]数据!$F:$G,2,FALSE)</f>
        <v>75.5</v>
      </c>
      <c r="L71" s="5"/>
    </row>
    <row r="72" ht="14.25" spans="1:12">
      <c r="A72" s="2" t="s">
        <v>355</v>
      </c>
      <c r="B72" s="2" t="s">
        <v>31</v>
      </c>
      <c r="C72" s="2" t="s">
        <v>235</v>
      </c>
      <c r="D72" s="2" t="s">
        <v>356</v>
      </c>
      <c r="E72" s="2" t="s">
        <v>357</v>
      </c>
      <c r="F72" s="2" t="s">
        <v>358</v>
      </c>
      <c r="G72" s="2" t="s">
        <v>359</v>
      </c>
      <c r="H72" s="2" t="s">
        <v>111</v>
      </c>
      <c r="I72" s="2" t="s">
        <v>43</v>
      </c>
      <c r="J72" s="2" t="s">
        <v>355</v>
      </c>
      <c r="K72" s="4" t="str">
        <f>VLOOKUP(E72,[1]数据!$F:$G,2,FALSE)</f>
        <v>80.8</v>
      </c>
      <c r="L72" s="5"/>
    </row>
    <row r="73" ht="14.25" spans="1:12">
      <c r="A73" s="2" t="s">
        <v>360</v>
      </c>
      <c r="B73" s="2" t="s">
        <v>31</v>
      </c>
      <c r="C73" s="2" t="s">
        <v>32</v>
      </c>
      <c r="D73" s="2" t="s">
        <v>361</v>
      </c>
      <c r="E73" s="2" t="s">
        <v>362</v>
      </c>
      <c r="F73" s="2" t="s">
        <v>317</v>
      </c>
      <c r="G73" s="2" t="s">
        <v>363</v>
      </c>
      <c r="H73" s="2" t="s">
        <v>116</v>
      </c>
      <c r="I73" s="2" t="s">
        <v>91</v>
      </c>
      <c r="J73" s="2" t="s">
        <v>360</v>
      </c>
      <c r="K73" s="4" t="str">
        <f>VLOOKUP(E73,[1]数据!$F:$G,2,FALSE)</f>
        <v>80.8</v>
      </c>
      <c r="L73" s="5"/>
    </row>
    <row r="74" ht="14.25" spans="1:12">
      <c r="A74" s="2" t="s">
        <v>364</v>
      </c>
      <c r="B74" s="2" t="s">
        <v>31</v>
      </c>
      <c r="C74" s="2" t="s">
        <v>32</v>
      </c>
      <c r="D74" s="2" t="s">
        <v>365</v>
      </c>
      <c r="E74" s="2" t="s">
        <v>366</v>
      </c>
      <c r="F74" s="2" t="s">
        <v>100</v>
      </c>
      <c r="G74" s="2" t="s">
        <v>367</v>
      </c>
      <c r="H74" s="2" t="s">
        <v>120</v>
      </c>
      <c r="I74" s="2" t="s">
        <v>97</v>
      </c>
      <c r="J74" s="2" t="s">
        <v>364</v>
      </c>
      <c r="K74" s="4" t="str">
        <f>VLOOKUP(E74,[1]数据!$F:$G,2,FALSE)</f>
        <v>72.3</v>
      </c>
      <c r="L74" s="5"/>
    </row>
    <row r="75" ht="14.25" spans="1:12">
      <c r="A75" s="2" t="s">
        <v>368</v>
      </c>
      <c r="B75" s="2" t="s">
        <v>23</v>
      </c>
      <c r="C75" s="2" t="s">
        <v>81</v>
      </c>
      <c r="D75" s="2" t="s">
        <v>369</v>
      </c>
      <c r="E75" s="2" t="s">
        <v>370</v>
      </c>
      <c r="F75" s="2" t="s">
        <v>100</v>
      </c>
      <c r="G75" s="2" t="s">
        <v>371</v>
      </c>
      <c r="H75" s="2" t="s">
        <v>198</v>
      </c>
      <c r="I75" s="2" t="s">
        <v>91</v>
      </c>
      <c r="J75" s="2" t="s">
        <v>368</v>
      </c>
      <c r="K75" s="4" t="str">
        <f>VLOOKUP(E75,[1]数据!$F:$G,2,FALSE)</f>
        <v>82.5</v>
      </c>
      <c r="L75" s="5"/>
    </row>
    <row r="76" ht="14.25" spans="1:12">
      <c r="A76" s="2" t="s">
        <v>372</v>
      </c>
      <c r="B76" s="2" t="s">
        <v>14</v>
      </c>
      <c r="C76" s="2" t="s">
        <v>121</v>
      </c>
      <c r="D76" s="2" t="s">
        <v>373</v>
      </c>
      <c r="E76" s="2" t="s">
        <v>374</v>
      </c>
      <c r="F76" s="2" t="s">
        <v>375</v>
      </c>
      <c r="G76" s="2" t="s">
        <v>376</v>
      </c>
      <c r="H76" s="2" t="s">
        <v>116</v>
      </c>
      <c r="I76" s="2" t="s">
        <v>58</v>
      </c>
      <c r="J76" s="2" t="s">
        <v>372</v>
      </c>
      <c r="K76" s="4" t="str">
        <f>VLOOKUP(E76,[1]数据!$F:$G,2,FALSE)</f>
        <v>90.5</v>
      </c>
      <c r="L76" s="5"/>
    </row>
    <row r="77" ht="14.25" spans="1:12">
      <c r="A77" s="2" t="s">
        <v>377</v>
      </c>
      <c r="B77" s="2" t="s">
        <v>14</v>
      </c>
      <c r="C77" s="2" t="s">
        <v>15</v>
      </c>
      <c r="D77" s="2" t="s">
        <v>378</v>
      </c>
      <c r="E77" s="2" t="s">
        <v>379</v>
      </c>
      <c r="F77" s="2" t="s">
        <v>380</v>
      </c>
      <c r="G77" s="2" t="s">
        <v>381</v>
      </c>
      <c r="H77" s="2" t="s">
        <v>120</v>
      </c>
      <c r="I77" s="2" t="s">
        <v>64</v>
      </c>
      <c r="J77" s="2" t="s">
        <v>377</v>
      </c>
      <c r="K77" s="4" t="str">
        <f>VLOOKUP(E77,[1]数据!$F:$G,2,FALSE)</f>
        <v>91.6</v>
      </c>
      <c r="L77" s="5"/>
    </row>
    <row r="78" ht="14.25" spans="1:12">
      <c r="A78" s="2" t="s">
        <v>382</v>
      </c>
      <c r="B78" s="2" t="s">
        <v>31</v>
      </c>
      <c r="C78" s="2" t="s">
        <v>235</v>
      </c>
      <c r="D78" s="2" t="s">
        <v>383</v>
      </c>
      <c r="E78" s="2" t="s">
        <v>384</v>
      </c>
      <c r="F78" s="2" t="s">
        <v>385</v>
      </c>
      <c r="G78" s="2" t="s">
        <v>386</v>
      </c>
      <c r="H78" s="2" t="s">
        <v>125</v>
      </c>
      <c r="I78" s="2" t="s">
        <v>48</v>
      </c>
      <c r="J78" s="2" t="s">
        <v>382</v>
      </c>
      <c r="K78" s="4" t="str">
        <f>VLOOKUP(E78,[1]数据!$F:$G,2,FALSE)</f>
        <v>80.9</v>
      </c>
      <c r="L78" s="5"/>
    </row>
    <row r="79" ht="14.25" spans="1:12">
      <c r="A79" s="2" t="s">
        <v>387</v>
      </c>
      <c r="B79" s="2" t="s">
        <v>23</v>
      </c>
      <c r="C79" s="2" t="s">
        <v>81</v>
      </c>
      <c r="D79" s="2" t="s">
        <v>388</v>
      </c>
      <c r="E79" s="2" t="s">
        <v>389</v>
      </c>
      <c r="F79" s="2" t="s">
        <v>151</v>
      </c>
      <c r="G79" s="2" t="s">
        <v>390</v>
      </c>
      <c r="H79" s="2" t="s">
        <v>202</v>
      </c>
      <c r="I79" s="2" t="s">
        <v>97</v>
      </c>
      <c r="J79" s="2" t="s">
        <v>387</v>
      </c>
      <c r="K79" s="4" t="str">
        <f>VLOOKUP(E79,[1]数据!$F:$G,2,FALSE)</f>
        <v>51.8</v>
      </c>
      <c r="L79" s="5"/>
    </row>
    <row r="80" ht="14.25" spans="1:12">
      <c r="A80" s="2" t="s">
        <v>228</v>
      </c>
      <c r="B80" s="2" t="s">
        <v>31</v>
      </c>
      <c r="C80" s="2" t="s">
        <v>32</v>
      </c>
      <c r="D80" s="2" t="s">
        <v>391</v>
      </c>
      <c r="E80" s="2" t="s">
        <v>392</v>
      </c>
      <c r="F80" s="2" t="s">
        <v>393</v>
      </c>
      <c r="G80" s="2" t="s">
        <v>394</v>
      </c>
      <c r="H80" s="2" t="s">
        <v>130</v>
      </c>
      <c r="I80" s="2" t="s">
        <v>102</v>
      </c>
      <c r="J80" s="2" t="s">
        <v>228</v>
      </c>
      <c r="K80" s="4" t="str">
        <f>VLOOKUP(E80,[1]数据!$F:$G,2,FALSE)</f>
        <v>58.6</v>
      </c>
      <c r="L80" s="5"/>
    </row>
    <row r="81" ht="14.25" spans="1:12">
      <c r="A81" s="2" t="s">
        <v>193</v>
      </c>
      <c r="B81" s="2" t="s">
        <v>23</v>
      </c>
      <c r="C81" s="2" t="s">
        <v>59</v>
      </c>
      <c r="D81" s="2" t="s">
        <v>395</v>
      </c>
      <c r="E81" s="2" t="s">
        <v>396</v>
      </c>
      <c r="F81" s="2" t="s">
        <v>100</v>
      </c>
      <c r="G81" s="2" t="s">
        <v>397</v>
      </c>
      <c r="H81" s="2" t="s">
        <v>207</v>
      </c>
      <c r="I81" s="2" t="s">
        <v>64</v>
      </c>
      <c r="J81" s="2" t="s">
        <v>193</v>
      </c>
      <c r="K81" s="4" t="str">
        <f>VLOOKUP(E81,[1]数据!$F:$G,2,FALSE)</f>
        <v>79.3</v>
      </c>
      <c r="L81" s="5"/>
    </row>
    <row r="82" ht="14.25" spans="1:12">
      <c r="A82" s="2" t="s">
        <v>398</v>
      </c>
      <c r="B82" s="2" t="s">
        <v>14</v>
      </c>
      <c r="C82" s="2" t="s">
        <v>15</v>
      </c>
      <c r="D82" s="2" t="s">
        <v>399</v>
      </c>
      <c r="E82" s="2" t="s">
        <v>400</v>
      </c>
      <c r="F82" s="2" t="s">
        <v>317</v>
      </c>
      <c r="G82" s="2" t="s">
        <v>401</v>
      </c>
      <c r="H82" s="2" t="s">
        <v>125</v>
      </c>
      <c r="I82" s="2" t="s">
        <v>70</v>
      </c>
      <c r="J82" s="2" t="s">
        <v>398</v>
      </c>
      <c r="K82" s="4" t="str">
        <f>VLOOKUP(E82,[1]数据!$F:$G,2,FALSE)</f>
        <v>63.7</v>
      </c>
      <c r="L82" s="5"/>
    </row>
    <row r="83" ht="14.25" spans="1:12">
      <c r="A83" s="2" t="s">
        <v>402</v>
      </c>
      <c r="B83" s="2" t="s">
        <v>14</v>
      </c>
      <c r="C83" s="2" t="s">
        <v>65</v>
      </c>
      <c r="D83" s="2" t="s">
        <v>403</v>
      </c>
      <c r="E83" s="2" t="s">
        <v>404</v>
      </c>
      <c r="F83" s="2" t="s">
        <v>232</v>
      </c>
      <c r="G83" s="2" t="s">
        <v>405</v>
      </c>
      <c r="H83" s="2" t="s">
        <v>130</v>
      </c>
      <c r="I83" s="2" t="s">
        <v>37</v>
      </c>
      <c r="J83" s="2" t="s">
        <v>402</v>
      </c>
      <c r="K83" s="4" t="str">
        <f>VLOOKUP(E83,[1]数据!$F:$G,2,FALSE)</f>
        <v>69.2</v>
      </c>
      <c r="L83" s="5"/>
    </row>
    <row r="84" ht="14.25" spans="1:12">
      <c r="A84" s="2" t="s">
        <v>406</v>
      </c>
      <c r="B84" s="2" t="s">
        <v>23</v>
      </c>
      <c r="C84" s="2" t="s">
        <v>24</v>
      </c>
      <c r="D84" s="2" t="s">
        <v>407</v>
      </c>
      <c r="E84" s="2" t="s">
        <v>408</v>
      </c>
      <c r="F84" s="2" t="s">
        <v>385</v>
      </c>
      <c r="G84" s="2" t="s">
        <v>409</v>
      </c>
      <c r="H84" s="2" t="s">
        <v>212</v>
      </c>
      <c r="I84" s="2" t="s">
        <v>97</v>
      </c>
      <c r="J84" s="2" t="s">
        <v>406</v>
      </c>
      <c r="K84" s="4" t="str">
        <f>VLOOKUP(E84,[1]数据!$F:$G,2,FALSE)</f>
        <v>82.9</v>
      </c>
      <c r="L84" s="5"/>
    </row>
    <row r="85" ht="14.25" spans="1:12">
      <c r="A85" s="2" t="s">
        <v>410</v>
      </c>
      <c r="B85" s="2" t="s">
        <v>14</v>
      </c>
      <c r="C85" s="2" t="s">
        <v>15</v>
      </c>
      <c r="D85" s="2" t="s">
        <v>411</v>
      </c>
      <c r="E85" s="2" t="s">
        <v>412</v>
      </c>
      <c r="F85" s="2" t="s">
        <v>393</v>
      </c>
      <c r="G85" s="2" t="s">
        <v>413</v>
      </c>
      <c r="H85" s="2" t="s">
        <v>134</v>
      </c>
      <c r="I85" s="2" t="s">
        <v>75</v>
      </c>
      <c r="J85" s="2" t="s">
        <v>410</v>
      </c>
      <c r="K85" s="4" t="str">
        <f>VLOOKUP(E85,[1]数据!$F:$G,2,FALSE)</f>
        <v>70.0</v>
      </c>
      <c r="L85" s="5"/>
    </row>
    <row r="86" ht="14.25" spans="1:12">
      <c r="A86" s="2" t="s">
        <v>414</v>
      </c>
      <c r="B86" s="2" t="s">
        <v>23</v>
      </c>
      <c r="C86" s="2" t="s">
        <v>24</v>
      </c>
      <c r="D86" s="2" t="s">
        <v>415</v>
      </c>
      <c r="E86" s="2" t="s">
        <v>416</v>
      </c>
      <c r="F86" s="2" t="s">
        <v>417</v>
      </c>
      <c r="G86" s="2" t="s">
        <v>413</v>
      </c>
      <c r="H86" s="2" t="s">
        <v>216</v>
      </c>
      <c r="I86" s="2" t="s">
        <v>102</v>
      </c>
      <c r="J86" s="2" t="s">
        <v>410</v>
      </c>
      <c r="K86" s="4" t="str">
        <f>VLOOKUP(E86,[1]数据!$F:$G,2,FALSE)</f>
        <v>77.4</v>
      </c>
      <c r="L86" s="5"/>
    </row>
    <row r="87" ht="14.25" spans="1:12">
      <c r="A87" s="2" t="s">
        <v>418</v>
      </c>
      <c r="B87" s="2" t="s">
        <v>14</v>
      </c>
      <c r="C87" s="2" t="s">
        <v>15</v>
      </c>
      <c r="D87" s="2" t="s">
        <v>419</v>
      </c>
      <c r="E87" s="2" t="s">
        <v>420</v>
      </c>
      <c r="F87" s="2" t="s">
        <v>349</v>
      </c>
      <c r="G87" s="2" t="s">
        <v>421</v>
      </c>
      <c r="H87" s="2" t="s">
        <v>138</v>
      </c>
      <c r="I87" s="2" t="s">
        <v>80</v>
      </c>
      <c r="J87" s="2" t="s">
        <v>418</v>
      </c>
      <c r="K87" s="4" t="str">
        <f>VLOOKUP(E87,[1]数据!$F:$G,2,FALSE)</f>
        <v>82.7</v>
      </c>
      <c r="L87" s="5"/>
    </row>
    <row r="88" ht="14.25" spans="1:12">
      <c r="A88" s="2" t="s">
        <v>422</v>
      </c>
      <c r="B88" s="2" t="s">
        <v>14</v>
      </c>
      <c r="C88" s="2" t="s">
        <v>121</v>
      </c>
      <c r="D88" s="2" t="s">
        <v>423</v>
      </c>
      <c r="E88" s="2" t="s">
        <v>424</v>
      </c>
      <c r="F88" s="2" t="s">
        <v>425</v>
      </c>
      <c r="G88" s="2" t="s">
        <v>426</v>
      </c>
      <c r="H88" s="2" t="s">
        <v>143</v>
      </c>
      <c r="I88" s="2" t="s">
        <v>64</v>
      </c>
      <c r="J88" s="2" t="s">
        <v>422</v>
      </c>
      <c r="K88" s="4" t="str">
        <f>VLOOKUP(E88,[1]数据!$F:$G,2,FALSE)</f>
        <v>85.7</v>
      </c>
      <c r="L88" s="5"/>
    </row>
    <row r="89" ht="14.25" spans="1:12">
      <c r="A89" s="2" t="s">
        <v>427</v>
      </c>
      <c r="B89" s="2" t="s">
        <v>23</v>
      </c>
      <c r="C89" s="2" t="s">
        <v>59</v>
      </c>
      <c r="D89" s="2" t="s">
        <v>428</v>
      </c>
      <c r="E89" s="2" t="s">
        <v>429</v>
      </c>
      <c r="F89" s="2" t="s">
        <v>430</v>
      </c>
      <c r="G89" s="2" t="s">
        <v>431</v>
      </c>
      <c r="H89" s="2" t="s">
        <v>221</v>
      </c>
      <c r="I89" s="2" t="s">
        <v>70</v>
      </c>
      <c r="J89" s="2" t="s">
        <v>427</v>
      </c>
      <c r="K89" s="4" t="str">
        <f>VLOOKUP(E89,[1]数据!$F:$G,2,FALSE)</f>
        <v>80.2</v>
      </c>
      <c r="L89" s="5"/>
    </row>
    <row r="90" ht="14.25" spans="1:13">
      <c r="A90" s="2" t="s">
        <v>432</v>
      </c>
      <c r="B90" s="2" t="s">
        <v>23</v>
      </c>
      <c r="C90" s="2" t="s">
        <v>59</v>
      </c>
      <c r="D90" s="2" t="s">
        <v>433</v>
      </c>
      <c r="E90" s="2" t="s">
        <v>434</v>
      </c>
      <c r="F90" s="2" t="s">
        <v>317</v>
      </c>
      <c r="G90" s="2" t="s">
        <v>435</v>
      </c>
      <c r="H90" s="2" t="s">
        <v>225</v>
      </c>
      <c r="I90" s="2" t="s">
        <v>75</v>
      </c>
      <c r="J90" s="2" t="s">
        <v>432</v>
      </c>
      <c r="K90" s="4" t="str">
        <f>VLOOKUP(E90,[1]数据!$F:$G,2,FALSE)</f>
        <v>70.1</v>
      </c>
      <c r="L90" s="5"/>
      <c r="M90" s="13"/>
    </row>
    <row r="91" ht="14.25" spans="1:13">
      <c r="A91" s="2" t="s">
        <v>436</v>
      </c>
      <c r="B91" s="2" t="s">
        <v>23</v>
      </c>
      <c r="C91" s="2" t="s">
        <v>59</v>
      </c>
      <c r="D91" s="2" t="s">
        <v>437</v>
      </c>
      <c r="E91" s="2" t="s">
        <v>438</v>
      </c>
      <c r="F91" s="2" t="s">
        <v>439</v>
      </c>
      <c r="G91" s="2" t="s">
        <v>440</v>
      </c>
      <c r="H91" s="2" t="s">
        <v>229</v>
      </c>
      <c r="I91" s="2" t="s">
        <v>80</v>
      </c>
      <c r="J91" s="2" t="s">
        <v>436</v>
      </c>
      <c r="K91" s="4" t="str">
        <f>VLOOKUP(E91,[1]数据!$F:$G,2,FALSE)</f>
        <v>82.0</v>
      </c>
      <c r="L91" s="14"/>
      <c r="M91" s="13"/>
    </row>
    <row r="92" ht="14.25" spans="1:12">
      <c r="A92" s="2" t="s">
        <v>441</v>
      </c>
      <c r="B92" s="2" t="s">
        <v>23</v>
      </c>
      <c r="C92" s="2" t="s">
        <v>59</v>
      </c>
      <c r="D92" s="2" t="s">
        <v>442</v>
      </c>
      <c r="E92" s="2" t="s">
        <v>443</v>
      </c>
      <c r="F92" s="2" t="s">
        <v>444</v>
      </c>
      <c r="G92" s="2" t="s">
        <v>445</v>
      </c>
      <c r="H92" s="2" t="s">
        <v>234</v>
      </c>
      <c r="I92" s="2" t="s">
        <v>86</v>
      </c>
      <c r="J92" s="2" t="s">
        <v>441</v>
      </c>
      <c r="K92" s="4" t="str">
        <f>VLOOKUP(E92,[1]数据!$F:$G,2,FALSE)</f>
        <v>60.0</v>
      </c>
      <c r="L92" s="14"/>
    </row>
    <row r="93" ht="14.25" spans="1:12">
      <c r="A93" s="2" t="s">
        <v>446</v>
      </c>
      <c r="B93" s="2" t="s">
        <v>14</v>
      </c>
      <c r="C93" s="2" t="s">
        <v>15</v>
      </c>
      <c r="D93" s="2" t="s">
        <v>447</v>
      </c>
      <c r="E93" s="2" t="s">
        <v>448</v>
      </c>
      <c r="F93" s="2" t="s">
        <v>205</v>
      </c>
      <c r="G93" s="2" t="s">
        <v>449</v>
      </c>
      <c r="H93" s="2" t="s">
        <v>148</v>
      </c>
      <c r="I93" s="2" t="s">
        <v>86</v>
      </c>
      <c r="J93" s="2" t="s">
        <v>446</v>
      </c>
      <c r="K93" s="4" t="str">
        <f>VLOOKUP(E93,[1]数据!$F:$G,2,FALSE)</f>
        <v>70.9</v>
      </c>
      <c r="L93" s="5"/>
    </row>
    <row r="94" ht="14.25" spans="1:12">
      <c r="A94" s="2" t="s">
        <v>450</v>
      </c>
      <c r="B94" s="2" t="s">
        <v>31</v>
      </c>
      <c r="C94" s="2" t="s">
        <v>235</v>
      </c>
      <c r="D94" s="2" t="s">
        <v>451</v>
      </c>
      <c r="E94" s="2" t="s">
        <v>452</v>
      </c>
      <c r="F94" s="2" t="s">
        <v>453</v>
      </c>
      <c r="G94" s="2" t="s">
        <v>454</v>
      </c>
      <c r="H94" s="2" t="s">
        <v>134</v>
      </c>
      <c r="I94" s="2" t="s">
        <v>53</v>
      </c>
      <c r="J94" s="2" t="s">
        <v>450</v>
      </c>
      <c r="K94" s="4" t="str">
        <f>VLOOKUP(E94,[1]数据!$F:$G,2,FALSE)</f>
        <v>84.2</v>
      </c>
      <c r="L94" s="5"/>
    </row>
    <row r="95" ht="14.25" spans="1:12">
      <c r="A95" s="2" t="s">
        <v>455</v>
      </c>
      <c r="B95" s="2" t="s">
        <v>14</v>
      </c>
      <c r="C95" s="2" t="s">
        <v>121</v>
      </c>
      <c r="D95" s="2" t="s">
        <v>456</v>
      </c>
      <c r="E95" s="2" t="s">
        <v>457</v>
      </c>
      <c r="F95" s="2" t="s">
        <v>232</v>
      </c>
      <c r="G95" s="2" t="s">
        <v>458</v>
      </c>
      <c r="H95" s="2" t="s">
        <v>153</v>
      </c>
      <c r="I95" s="2" t="s">
        <v>70</v>
      </c>
      <c r="J95" s="2" t="s">
        <v>455</v>
      </c>
      <c r="K95" s="4" t="str">
        <f>VLOOKUP(E95,[1]数据!$F:$G,2,FALSE)</f>
        <v>66.2</v>
      </c>
      <c r="L95" s="5"/>
    </row>
    <row r="96" ht="14.25" spans="1:12">
      <c r="A96" s="2" t="s">
        <v>459</v>
      </c>
      <c r="B96" s="2" t="s">
        <v>14</v>
      </c>
      <c r="C96" s="2" t="s">
        <v>65</v>
      </c>
      <c r="D96" s="2" t="s">
        <v>460</v>
      </c>
      <c r="E96" s="2" t="s">
        <v>461</v>
      </c>
      <c r="F96" s="2" t="s">
        <v>37</v>
      </c>
      <c r="G96" s="2" t="s">
        <v>462</v>
      </c>
      <c r="H96" s="2" t="s">
        <v>158</v>
      </c>
      <c r="I96" s="2" t="s">
        <v>43</v>
      </c>
      <c r="J96" s="2" t="s">
        <v>459</v>
      </c>
      <c r="K96" s="4" t="str">
        <f>VLOOKUP(E96,[1]数据!$F:$G,2,FALSE)</f>
        <v>79.6</v>
      </c>
      <c r="L96" s="5"/>
    </row>
    <row r="97" ht="14.25" spans="1:12">
      <c r="A97" s="2" t="s">
        <v>463</v>
      </c>
      <c r="B97" s="2" t="s">
        <v>31</v>
      </c>
      <c r="C97" s="2" t="s">
        <v>235</v>
      </c>
      <c r="D97" s="2" t="s">
        <v>464</v>
      </c>
      <c r="E97" s="2" t="s">
        <v>465</v>
      </c>
      <c r="F97" s="2" t="s">
        <v>466</v>
      </c>
      <c r="G97" s="2" t="s">
        <v>467</v>
      </c>
      <c r="H97" s="2" t="s">
        <v>138</v>
      </c>
      <c r="I97" s="2" t="s">
        <v>58</v>
      </c>
      <c r="J97" s="2" t="s">
        <v>463</v>
      </c>
      <c r="K97" s="4" t="str">
        <f>VLOOKUP(E97,[1]数据!$F:$G,2,FALSE)</f>
        <v>74.0</v>
      </c>
      <c r="L97" s="5"/>
    </row>
    <row r="98" ht="14.25" spans="1:12">
      <c r="A98" s="2" t="s">
        <v>468</v>
      </c>
      <c r="B98" s="2" t="s">
        <v>31</v>
      </c>
      <c r="C98" s="2" t="s">
        <v>32</v>
      </c>
      <c r="D98" s="2" t="s">
        <v>469</v>
      </c>
      <c r="E98" s="2" t="s">
        <v>470</v>
      </c>
      <c r="F98" s="2" t="s">
        <v>466</v>
      </c>
      <c r="G98" s="2" t="s">
        <v>471</v>
      </c>
      <c r="H98" s="2" t="s">
        <v>143</v>
      </c>
      <c r="I98" s="2" t="s">
        <v>107</v>
      </c>
      <c r="J98" s="2" t="s">
        <v>468</v>
      </c>
      <c r="K98" s="4" t="str">
        <f>VLOOKUP(E98,[1]数据!$F:$G,2,FALSE)</f>
        <v>80.3</v>
      </c>
      <c r="L98" s="5"/>
    </row>
    <row r="99" ht="14.25" spans="1:12">
      <c r="A99" s="2" t="s">
        <v>472</v>
      </c>
      <c r="B99" s="2" t="s">
        <v>14</v>
      </c>
      <c r="C99" s="2" t="s">
        <v>65</v>
      </c>
      <c r="D99" s="2" t="s">
        <v>473</v>
      </c>
      <c r="E99" s="2" t="s">
        <v>474</v>
      </c>
      <c r="F99" s="2" t="s">
        <v>475</v>
      </c>
      <c r="G99" s="2" t="s">
        <v>476</v>
      </c>
      <c r="H99" s="2" t="s">
        <v>163</v>
      </c>
      <c r="I99" s="2" t="s">
        <v>48</v>
      </c>
      <c r="J99" s="2" t="s">
        <v>472</v>
      </c>
      <c r="K99" s="4" t="str">
        <f>VLOOKUP(E99,[1]数据!$F:$G,2,FALSE)</f>
        <v>83.6</v>
      </c>
      <c r="L99" s="5"/>
    </row>
    <row r="100" ht="14.25" spans="1:12">
      <c r="A100" s="2" t="s">
        <v>477</v>
      </c>
      <c r="B100" s="2" t="s">
        <v>31</v>
      </c>
      <c r="C100" s="2" t="s">
        <v>32</v>
      </c>
      <c r="D100" s="2" t="s">
        <v>478</v>
      </c>
      <c r="E100" s="2" t="s">
        <v>479</v>
      </c>
      <c r="F100" s="2" t="s">
        <v>166</v>
      </c>
      <c r="G100" s="2" t="s">
        <v>480</v>
      </c>
      <c r="H100" s="2" t="s">
        <v>148</v>
      </c>
      <c r="I100" s="2" t="s">
        <v>111</v>
      </c>
      <c r="J100" s="2" t="s">
        <v>477</v>
      </c>
      <c r="K100" s="4" t="str">
        <f>VLOOKUP(E100,[1]数据!$F:$G,2,FALSE)</f>
        <v>67.1</v>
      </c>
      <c r="L100" s="5"/>
    </row>
    <row r="101" ht="14.25" spans="1:12">
      <c r="A101" s="2" t="s">
        <v>481</v>
      </c>
      <c r="B101" s="2" t="s">
        <v>14</v>
      </c>
      <c r="C101" s="2" t="s">
        <v>15</v>
      </c>
      <c r="D101" s="2" t="s">
        <v>482</v>
      </c>
      <c r="E101" s="2" t="s">
        <v>483</v>
      </c>
      <c r="F101" s="2" t="s">
        <v>484</v>
      </c>
      <c r="G101" s="2" t="s">
        <v>485</v>
      </c>
      <c r="H101" s="2" t="s">
        <v>168</v>
      </c>
      <c r="I101" s="2" t="s">
        <v>91</v>
      </c>
      <c r="J101" s="2" t="s">
        <v>481</v>
      </c>
      <c r="K101" s="4" t="str">
        <f>VLOOKUP(E101,[1]数据!$F:$G,2,FALSE)</f>
        <v>87.6</v>
      </c>
      <c r="L101" s="5"/>
    </row>
    <row r="102" ht="14.25" spans="1:12">
      <c r="A102" s="2" t="s">
        <v>486</v>
      </c>
      <c r="B102" s="2" t="s">
        <v>14</v>
      </c>
      <c r="C102" s="2" t="s">
        <v>15</v>
      </c>
      <c r="D102" s="2" t="s">
        <v>487</v>
      </c>
      <c r="E102" s="2" t="s">
        <v>488</v>
      </c>
      <c r="F102" s="2" t="s">
        <v>444</v>
      </c>
      <c r="G102" s="2" t="s">
        <v>489</v>
      </c>
      <c r="H102" s="2" t="s">
        <v>173</v>
      </c>
      <c r="I102" s="2" t="s">
        <v>97</v>
      </c>
      <c r="J102" s="2" t="s">
        <v>486</v>
      </c>
      <c r="K102" s="4" t="str">
        <f>VLOOKUP(E102,[1]数据!$F:$G,2,FALSE)</f>
        <v>75.1</v>
      </c>
      <c r="L102" s="5"/>
    </row>
    <row r="103" ht="14.25" spans="1:12">
      <c r="A103" s="2" t="s">
        <v>490</v>
      </c>
      <c r="B103" s="2" t="s">
        <v>14</v>
      </c>
      <c r="C103" s="2" t="s">
        <v>15</v>
      </c>
      <c r="D103" s="2" t="s">
        <v>491</v>
      </c>
      <c r="E103" s="2" t="s">
        <v>492</v>
      </c>
      <c r="F103" s="2" t="s">
        <v>493</v>
      </c>
      <c r="G103" s="2" t="s">
        <v>494</v>
      </c>
      <c r="H103" s="2" t="s">
        <v>178</v>
      </c>
      <c r="I103" s="2" t="s">
        <v>102</v>
      </c>
      <c r="J103" s="2" t="s">
        <v>490</v>
      </c>
      <c r="K103" s="4" t="str">
        <f>VLOOKUP(E103,[1]数据!$F:$G,2,FALSE)</f>
        <v>73.2</v>
      </c>
      <c r="L103" s="5"/>
    </row>
    <row r="104" ht="14.25" spans="1:12">
      <c r="A104" s="2" t="s">
        <v>495</v>
      </c>
      <c r="B104" s="2" t="s">
        <v>23</v>
      </c>
      <c r="C104" s="2" t="s">
        <v>24</v>
      </c>
      <c r="D104" s="2" t="s">
        <v>496</v>
      </c>
      <c r="E104" s="2" t="s">
        <v>497</v>
      </c>
      <c r="F104" s="2" t="s">
        <v>498</v>
      </c>
      <c r="G104" s="2" t="s">
        <v>499</v>
      </c>
      <c r="H104" s="2" t="s">
        <v>240</v>
      </c>
      <c r="I104" s="2" t="s">
        <v>107</v>
      </c>
      <c r="J104" s="2" t="s">
        <v>495</v>
      </c>
      <c r="K104" s="4" t="str">
        <f>VLOOKUP(E104,[1]数据!$F:$G,2,FALSE)</f>
        <v>82.4</v>
      </c>
      <c r="L104" s="5"/>
    </row>
    <row r="105" ht="14.25" spans="1:12">
      <c r="A105" s="2" t="s">
        <v>500</v>
      </c>
      <c r="B105" s="2" t="s">
        <v>23</v>
      </c>
      <c r="C105" s="2" t="s">
        <v>59</v>
      </c>
      <c r="D105" s="2" t="s">
        <v>501</v>
      </c>
      <c r="E105" s="2" t="s">
        <v>502</v>
      </c>
      <c r="F105" s="2" t="s">
        <v>439</v>
      </c>
      <c r="G105" s="2" t="s">
        <v>503</v>
      </c>
      <c r="H105" s="2" t="s">
        <v>244</v>
      </c>
      <c r="I105" s="2" t="s">
        <v>91</v>
      </c>
      <c r="J105" s="2" t="s">
        <v>500</v>
      </c>
      <c r="K105" s="4" t="str">
        <f>VLOOKUP(E105,[1]数据!$F:$G,2,FALSE)</f>
        <v>85.8</v>
      </c>
      <c r="L105" s="5"/>
    </row>
    <row r="106" ht="14.25" spans="1:12">
      <c r="A106" s="2" t="s">
        <v>504</v>
      </c>
      <c r="B106" s="2" t="s">
        <v>23</v>
      </c>
      <c r="C106" s="2" t="s">
        <v>81</v>
      </c>
      <c r="D106" s="2" t="s">
        <v>505</v>
      </c>
      <c r="E106" s="2" t="s">
        <v>506</v>
      </c>
      <c r="F106" s="2" t="s">
        <v>507</v>
      </c>
      <c r="G106" s="2" t="s">
        <v>508</v>
      </c>
      <c r="H106" s="2" t="s">
        <v>248</v>
      </c>
      <c r="I106" s="2" t="s">
        <v>102</v>
      </c>
      <c r="J106" s="2" t="s">
        <v>504</v>
      </c>
      <c r="K106" s="4" t="str">
        <f>VLOOKUP(E106,[1]数据!$F:$G,2,FALSE)</f>
        <v>54.2</v>
      </c>
      <c r="L106" s="5"/>
    </row>
    <row r="107" ht="14.25" spans="1:12">
      <c r="A107" s="2" t="s">
        <v>509</v>
      </c>
      <c r="B107" s="2" t="s">
        <v>23</v>
      </c>
      <c r="C107" s="2" t="s">
        <v>81</v>
      </c>
      <c r="D107" s="2" t="s">
        <v>510</v>
      </c>
      <c r="E107" s="2" t="s">
        <v>511</v>
      </c>
      <c r="F107" s="2" t="s">
        <v>512</v>
      </c>
      <c r="G107" s="2" t="s">
        <v>513</v>
      </c>
      <c r="H107" s="2" t="s">
        <v>253</v>
      </c>
      <c r="I107" s="2" t="s">
        <v>107</v>
      </c>
      <c r="J107" s="2" t="s">
        <v>509</v>
      </c>
      <c r="K107" s="4" t="str">
        <f>VLOOKUP(E107,[1]数据!$F:$G,2,FALSE)</f>
        <v>60.8</v>
      </c>
      <c r="L107" s="5"/>
    </row>
    <row r="108" ht="14.25" spans="1:12">
      <c r="A108" s="2" t="s">
        <v>514</v>
      </c>
      <c r="B108" s="2" t="s">
        <v>31</v>
      </c>
      <c r="C108" s="2" t="s">
        <v>235</v>
      </c>
      <c r="D108" s="2" t="s">
        <v>515</v>
      </c>
      <c r="E108" s="2" t="s">
        <v>516</v>
      </c>
      <c r="F108" s="2" t="s">
        <v>171</v>
      </c>
      <c r="G108" s="2" t="s">
        <v>517</v>
      </c>
      <c r="H108" s="2" t="s">
        <v>153</v>
      </c>
      <c r="I108" s="2" t="s">
        <v>64</v>
      </c>
      <c r="J108" s="2" t="s">
        <v>514</v>
      </c>
      <c r="K108" s="4" t="str">
        <f>VLOOKUP(E108,[1]数据!$F:$G,2,FALSE)</f>
        <v>60.4</v>
      </c>
      <c r="L108" s="5"/>
    </row>
    <row r="109" ht="14.25" spans="1:12">
      <c r="A109" s="2" t="s">
        <v>518</v>
      </c>
      <c r="B109" s="2" t="s">
        <v>14</v>
      </c>
      <c r="C109" s="2" t="s">
        <v>65</v>
      </c>
      <c r="D109" s="2" t="s">
        <v>519</v>
      </c>
      <c r="E109" s="2" t="s">
        <v>520</v>
      </c>
      <c r="F109" s="2" t="s">
        <v>521</v>
      </c>
      <c r="G109" s="2" t="s">
        <v>522</v>
      </c>
      <c r="H109" s="2" t="s">
        <v>183</v>
      </c>
      <c r="I109" s="2" t="s">
        <v>53</v>
      </c>
      <c r="J109" s="2" t="s">
        <v>518</v>
      </c>
      <c r="K109" s="4" t="str">
        <f>VLOOKUP(E109,[1]数据!$F:$G,2,FALSE)</f>
        <v>86.8</v>
      </c>
      <c r="L109" s="5"/>
    </row>
    <row r="110" ht="14.25" spans="1:12">
      <c r="A110" s="2" t="s">
        <v>523</v>
      </c>
      <c r="B110" s="2" t="s">
        <v>14</v>
      </c>
      <c r="C110" s="2" t="s">
        <v>65</v>
      </c>
      <c r="D110" s="2" t="s">
        <v>524</v>
      </c>
      <c r="E110" s="2" t="s">
        <v>525</v>
      </c>
      <c r="F110" s="2" t="s">
        <v>526</v>
      </c>
      <c r="G110" s="2" t="s">
        <v>527</v>
      </c>
      <c r="H110" s="2" t="s">
        <v>189</v>
      </c>
      <c r="I110" s="2" t="s">
        <v>58</v>
      </c>
      <c r="J110" s="2" t="s">
        <v>523</v>
      </c>
      <c r="K110" s="4" t="str">
        <f>VLOOKUP(E110,[1]数据!$F:$G,2,FALSE)</f>
        <v>81.4</v>
      </c>
      <c r="L110" s="5"/>
    </row>
    <row r="111" ht="14.25" spans="1:12">
      <c r="A111" s="2" t="s">
        <v>528</v>
      </c>
      <c r="B111" s="2" t="s">
        <v>23</v>
      </c>
      <c r="C111" s="2" t="s">
        <v>24</v>
      </c>
      <c r="D111" s="2" t="s">
        <v>529</v>
      </c>
      <c r="E111" s="2" t="s">
        <v>530</v>
      </c>
      <c r="F111" s="2" t="s">
        <v>531</v>
      </c>
      <c r="G111" s="2" t="s">
        <v>532</v>
      </c>
      <c r="H111" s="2" t="s">
        <v>258</v>
      </c>
      <c r="I111" s="2" t="s">
        <v>111</v>
      </c>
      <c r="J111" s="2" t="s">
        <v>528</v>
      </c>
      <c r="K111" s="4" t="str">
        <f>VLOOKUP(E111,[1]数据!$F:$G,2,FALSE)</f>
        <v>72.2</v>
      </c>
      <c r="L111" s="5"/>
    </row>
    <row r="112" ht="14.25" spans="1:12">
      <c r="A112" s="2" t="s">
        <v>533</v>
      </c>
      <c r="B112" s="2" t="s">
        <v>23</v>
      </c>
      <c r="C112" s="2" t="s">
        <v>24</v>
      </c>
      <c r="D112" s="2" t="s">
        <v>534</v>
      </c>
      <c r="E112" s="2" t="s">
        <v>535</v>
      </c>
      <c r="F112" s="2" t="s">
        <v>536</v>
      </c>
      <c r="G112" s="2" t="s">
        <v>537</v>
      </c>
      <c r="H112" s="2" t="s">
        <v>262</v>
      </c>
      <c r="I112" s="2" t="s">
        <v>116</v>
      </c>
      <c r="J112" s="2" t="s">
        <v>533</v>
      </c>
      <c r="K112" s="4" t="str">
        <f>VLOOKUP(E112,[1]数据!$F:$G,2,FALSE)</f>
        <v>71.8</v>
      </c>
      <c r="L112" s="5"/>
    </row>
    <row r="113" ht="14.25" spans="1:12">
      <c r="A113" s="2" t="s">
        <v>538</v>
      </c>
      <c r="B113" s="2" t="s">
        <v>31</v>
      </c>
      <c r="C113" s="2" t="s">
        <v>235</v>
      </c>
      <c r="D113" s="2" t="s">
        <v>539</v>
      </c>
      <c r="E113" s="2" t="s">
        <v>540</v>
      </c>
      <c r="F113" s="2" t="s">
        <v>385</v>
      </c>
      <c r="G113" s="2" t="s">
        <v>541</v>
      </c>
      <c r="H113" s="2" t="s">
        <v>158</v>
      </c>
      <c r="I113" s="2" t="s">
        <v>70</v>
      </c>
      <c r="J113" s="2" t="s">
        <v>538</v>
      </c>
      <c r="K113" s="4" t="str">
        <f>VLOOKUP(E113,[1]数据!$F:$G,2,FALSE)</f>
        <v>85.8</v>
      </c>
      <c r="L113" s="5"/>
    </row>
    <row r="114" ht="14.25" spans="1:12">
      <c r="A114" s="2" t="s">
        <v>542</v>
      </c>
      <c r="B114" s="2" t="s">
        <v>23</v>
      </c>
      <c r="C114" s="2" t="s">
        <v>59</v>
      </c>
      <c r="D114" s="2" t="s">
        <v>543</v>
      </c>
      <c r="E114" s="2" t="s">
        <v>544</v>
      </c>
      <c r="F114" s="2" t="s">
        <v>375</v>
      </c>
      <c r="G114" s="2" t="s">
        <v>545</v>
      </c>
      <c r="H114" s="2" t="s">
        <v>267</v>
      </c>
      <c r="I114" s="2" t="s">
        <v>97</v>
      </c>
      <c r="J114" s="2" t="s">
        <v>542</v>
      </c>
      <c r="K114" s="4" t="str">
        <f>VLOOKUP(E114,[1]数据!$F:$G,2,FALSE)</f>
        <v>80.6</v>
      </c>
      <c r="L114" s="5"/>
    </row>
    <row r="115" ht="14.25" spans="1:12">
      <c r="A115" s="2" t="s">
        <v>546</v>
      </c>
      <c r="B115" s="2" t="s">
        <v>31</v>
      </c>
      <c r="C115" s="2" t="s">
        <v>32</v>
      </c>
      <c r="D115" s="2" t="s">
        <v>547</v>
      </c>
      <c r="E115" s="2" t="s">
        <v>548</v>
      </c>
      <c r="F115" s="2" t="s">
        <v>549</v>
      </c>
      <c r="G115" s="2" t="s">
        <v>550</v>
      </c>
      <c r="H115" s="2" t="s">
        <v>163</v>
      </c>
      <c r="I115" s="2" t="s">
        <v>116</v>
      </c>
      <c r="J115" s="2" t="s">
        <v>546</v>
      </c>
      <c r="K115" s="4" t="str">
        <f>VLOOKUP(E115,[1]数据!$F:$G,2,FALSE)</f>
        <v>78.2</v>
      </c>
      <c r="L115" s="5"/>
    </row>
    <row r="116" ht="14.25" spans="1:12">
      <c r="A116" s="2" t="s">
        <v>551</v>
      </c>
      <c r="B116" s="2" t="s">
        <v>31</v>
      </c>
      <c r="C116" s="2" t="s">
        <v>235</v>
      </c>
      <c r="D116" s="2" t="s">
        <v>552</v>
      </c>
      <c r="E116" s="2" t="s">
        <v>553</v>
      </c>
      <c r="F116" s="2" t="s">
        <v>536</v>
      </c>
      <c r="G116" s="2" t="s">
        <v>554</v>
      </c>
      <c r="H116" s="2" t="s">
        <v>168</v>
      </c>
      <c r="I116" s="2" t="s">
        <v>75</v>
      </c>
      <c r="J116" s="2" t="s">
        <v>551</v>
      </c>
      <c r="K116" s="4" t="str">
        <f>VLOOKUP(E116,[1]数据!$F:$G,2,FALSE)</f>
        <v>64.3</v>
      </c>
      <c r="L116" s="5"/>
    </row>
    <row r="117" ht="14.25" spans="1:12">
      <c r="A117" s="2" t="s">
        <v>555</v>
      </c>
      <c r="B117" s="2" t="s">
        <v>14</v>
      </c>
      <c r="C117" s="2" t="s">
        <v>15</v>
      </c>
      <c r="D117" s="2" t="s">
        <v>556</v>
      </c>
      <c r="E117" s="2" t="s">
        <v>557</v>
      </c>
      <c r="F117" s="2" t="s">
        <v>558</v>
      </c>
      <c r="G117" s="2" t="s">
        <v>559</v>
      </c>
      <c r="H117" s="2" t="s">
        <v>194</v>
      </c>
      <c r="I117" s="2" t="s">
        <v>107</v>
      </c>
      <c r="J117" s="2" t="s">
        <v>555</v>
      </c>
      <c r="K117" s="4" t="str">
        <f>VLOOKUP(E117,[1]数据!$F:$G,2,FALSE)</f>
        <v>80.3</v>
      </c>
      <c r="L117" s="5"/>
    </row>
    <row r="118" ht="14.25" spans="1:12">
      <c r="A118" s="2" t="s">
        <v>560</v>
      </c>
      <c r="B118" s="2" t="s">
        <v>14</v>
      </c>
      <c r="C118" s="2" t="s">
        <v>121</v>
      </c>
      <c r="D118" s="2" t="s">
        <v>561</v>
      </c>
      <c r="E118" s="2" t="s">
        <v>562</v>
      </c>
      <c r="F118" s="2" t="s">
        <v>210</v>
      </c>
      <c r="G118" s="2" t="s">
        <v>563</v>
      </c>
      <c r="H118" s="2" t="s">
        <v>198</v>
      </c>
      <c r="I118" s="2" t="s">
        <v>75</v>
      </c>
      <c r="J118" s="2" t="s">
        <v>560</v>
      </c>
      <c r="K118" s="4" t="str">
        <f>VLOOKUP(E118,[1]数据!$F:$G,2,FALSE)</f>
        <v>73.9</v>
      </c>
      <c r="L118" s="5"/>
    </row>
    <row r="119" ht="14.25" spans="1:12">
      <c r="A119" s="2" t="s">
        <v>564</v>
      </c>
      <c r="B119" s="2" t="s">
        <v>14</v>
      </c>
      <c r="C119" s="2" t="s">
        <v>121</v>
      </c>
      <c r="D119" s="2" t="s">
        <v>565</v>
      </c>
      <c r="E119" s="2" t="s">
        <v>566</v>
      </c>
      <c r="F119" s="2" t="s">
        <v>466</v>
      </c>
      <c r="G119" s="2" t="s">
        <v>567</v>
      </c>
      <c r="H119" s="2" t="s">
        <v>202</v>
      </c>
      <c r="I119" s="2" t="s">
        <v>80</v>
      </c>
      <c r="J119" s="2" t="s">
        <v>564</v>
      </c>
      <c r="K119" s="4" t="str">
        <f>VLOOKUP(E119,[1]数据!$F:$G,2,FALSE)</f>
        <v>75.7</v>
      </c>
      <c r="L119" s="5"/>
    </row>
    <row r="120" ht="14.25" spans="1:12">
      <c r="A120" s="2" t="s">
        <v>568</v>
      </c>
      <c r="B120" s="2" t="s">
        <v>31</v>
      </c>
      <c r="C120" s="2" t="s">
        <v>235</v>
      </c>
      <c r="D120" s="2" t="s">
        <v>569</v>
      </c>
      <c r="E120" s="2" t="s">
        <v>570</v>
      </c>
      <c r="F120" s="2" t="s">
        <v>375</v>
      </c>
      <c r="G120" s="2" t="s">
        <v>571</v>
      </c>
      <c r="H120" s="2" t="s">
        <v>173</v>
      </c>
      <c r="I120" s="2" t="s">
        <v>80</v>
      </c>
      <c r="J120" s="2" t="s">
        <v>568</v>
      </c>
      <c r="K120" s="4" t="str">
        <f>VLOOKUP(E120,[1]数据!$F:$G,2,FALSE)</f>
        <v>55.9</v>
      </c>
      <c r="L120" s="5"/>
    </row>
    <row r="121" ht="14.25" spans="1:12">
      <c r="A121" s="2" t="s">
        <v>572</v>
      </c>
      <c r="B121" s="2" t="s">
        <v>14</v>
      </c>
      <c r="C121" s="2" t="s">
        <v>121</v>
      </c>
      <c r="D121" s="2" t="s">
        <v>573</v>
      </c>
      <c r="E121" s="2" t="s">
        <v>574</v>
      </c>
      <c r="F121" s="2" t="s">
        <v>575</v>
      </c>
      <c r="G121" s="2" t="s">
        <v>576</v>
      </c>
      <c r="H121" s="2" t="s">
        <v>207</v>
      </c>
      <c r="I121" s="2" t="s">
        <v>86</v>
      </c>
      <c r="J121" s="2" t="s">
        <v>572</v>
      </c>
      <c r="K121" s="4" t="str">
        <f>VLOOKUP(E121,[1]数据!$F:$G,2,FALSE)</f>
        <v>83.2</v>
      </c>
      <c r="L121" s="5"/>
    </row>
    <row r="122" ht="14.25" spans="1:12">
      <c r="A122" s="2" t="s">
        <v>577</v>
      </c>
      <c r="B122" s="2" t="s">
        <v>23</v>
      </c>
      <c r="C122" s="2" t="s">
        <v>81</v>
      </c>
      <c r="D122" s="2" t="s">
        <v>578</v>
      </c>
      <c r="E122" s="2" t="s">
        <v>579</v>
      </c>
      <c r="F122" s="2" t="s">
        <v>580</v>
      </c>
      <c r="G122" s="2" t="s">
        <v>581</v>
      </c>
      <c r="H122" s="2" t="s">
        <v>272</v>
      </c>
      <c r="I122" s="2" t="s">
        <v>111</v>
      </c>
      <c r="J122" s="2" t="s">
        <v>577</v>
      </c>
      <c r="K122" s="4" t="str">
        <f>VLOOKUP(E122,[1]数据!$F:$G,2,FALSE)</f>
        <v>65.0</v>
      </c>
      <c r="L122" s="5"/>
    </row>
    <row r="123" ht="14.25" spans="1:12">
      <c r="A123" s="2" t="s">
        <v>582</v>
      </c>
      <c r="B123" s="2" t="s">
        <v>14</v>
      </c>
      <c r="C123" s="2" t="s">
        <v>121</v>
      </c>
      <c r="D123" s="2" t="s">
        <v>583</v>
      </c>
      <c r="E123" s="2" t="s">
        <v>584</v>
      </c>
      <c r="F123" s="2" t="s">
        <v>585</v>
      </c>
      <c r="G123" s="2" t="s">
        <v>586</v>
      </c>
      <c r="H123" s="2" t="s">
        <v>212</v>
      </c>
      <c r="I123" s="2" t="s">
        <v>91</v>
      </c>
      <c r="J123" s="2" t="s">
        <v>582</v>
      </c>
      <c r="K123" s="4" t="str">
        <f>VLOOKUP(E123,[1]数据!$F:$G,2,FALSE)</f>
        <v>65.9</v>
      </c>
      <c r="L123" s="5"/>
    </row>
    <row r="124" ht="14.25" spans="1:12">
      <c r="A124" s="2" t="s">
        <v>587</v>
      </c>
      <c r="B124" s="2" t="s">
        <v>14</v>
      </c>
      <c r="C124" s="2" t="s">
        <v>121</v>
      </c>
      <c r="D124" s="2" t="s">
        <v>588</v>
      </c>
      <c r="E124" s="2" t="s">
        <v>589</v>
      </c>
      <c r="F124" s="2" t="s">
        <v>171</v>
      </c>
      <c r="G124" s="2" t="s">
        <v>590</v>
      </c>
      <c r="H124" s="2" t="s">
        <v>216</v>
      </c>
      <c r="I124" s="2" t="s">
        <v>97</v>
      </c>
      <c r="J124" s="2" t="s">
        <v>587</v>
      </c>
      <c r="K124" s="4" t="str">
        <f>VLOOKUP(E124,[1]数据!$F:$G,2,FALSE)</f>
        <v>67.3</v>
      </c>
      <c r="L124" s="5"/>
    </row>
    <row r="125" ht="14.25" spans="1:12">
      <c r="A125" s="2" t="s">
        <v>591</v>
      </c>
      <c r="B125" s="2" t="s">
        <v>14</v>
      </c>
      <c r="C125" s="2" t="s">
        <v>121</v>
      </c>
      <c r="D125" s="2" t="s">
        <v>592</v>
      </c>
      <c r="E125" s="2" t="s">
        <v>593</v>
      </c>
      <c r="F125" s="2" t="s">
        <v>594</v>
      </c>
      <c r="G125" s="2" t="s">
        <v>595</v>
      </c>
      <c r="H125" s="2" t="s">
        <v>221</v>
      </c>
      <c r="I125" s="2" t="s">
        <v>102</v>
      </c>
      <c r="J125" s="2" t="s">
        <v>591</v>
      </c>
      <c r="K125" s="4" t="str">
        <f>VLOOKUP(E125,[1]数据!$F:$G,2,FALSE)</f>
        <v>79.8</v>
      </c>
      <c r="L125" s="5"/>
    </row>
    <row r="126" ht="14.25" spans="1:12">
      <c r="A126" s="2" t="s">
        <v>596</v>
      </c>
      <c r="B126" s="2" t="s">
        <v>31</v>
      </c>
      <c r="C126" s="2" t="s">
        <v>32</v>
      </c>
      <c r="D126" s="2" t="s">
        <v>597</v>
      </c>
      <c r="E126" s="2" t="s">
        <v>598</v>
      </c>
      <c r="F126" s="2" t="s">
        <v>599</v>
      </c>
      <c r="G126" s="2" t="s">
        <v>600</v>
      </c>
      <c r="H126" s="2" t="s">
        <v>178</v>
      </c>
      <c r="I126" s="2" t="s">
        <v>120</v>
      </c>
      <c r="J126" s="2" t="s">
        <v>596</v>
      </c>
      <c r="K126" s="4" t="str">
        <f>VLOOKUP(E126,[1]数据!$F:$G,2,FALSE)</f>
        <v>85.2</v>
      </c>
      <c r="L126" s="5"/>
    </row>
    <row r="127" ht="14.25" spans="1:12">
      <c r="A127" s="2" t="s">
        <v>601</v>
      </c>
      <c r="B127" s="2" t="s">
        <v>14</v>
      </c>
      <c r="C127" s="2" t="s">
        <v>15</v>
      </c>
      <c r="D127" s="2" t="s">
        <v>602</v>
      </c>
      <c r="E127" s="2" t="s">
        <v>603</v>
      </c>
      <c r="F127" s="2" t="s">
        <v>498</v>
      </c>
      <c r="G127" s="2" t="s">
        <v>604</v>
      </c>
      <c r="H127" s="2" t="s">
        <v>225</v>
      </c>
      <c r="I127" s="2" t="s">
        <v>111</v>
      </c>
      <c r="J127" s="2" t="s">
        <v>601</v>
      </c>
      <c r="K127" s="4" t="str">
        <f>VLOOKUP(E127,[1]数据!$F:$G,2,FALSE)</f>
        <v>67.8</v>
      </c>
      <c r="L127" s="5"/>
    </row>
    <row r="128" ht="14.25" spans="1:12">
      <c r="A128" s="2" t="s">
        <v>605</v>
      </c>
      <c r="B128" s="2" t="s">
        <v>14</v>
      </c>
      <c r="C128" s="2" t="s">
        <v>15</v>
      </c>
      <c r="D128" s="2" t="s">
        <v>606</v>
      </c>
      <c r="E128" s="2" t="s">
        <v>607</v>
      </c>
      <c r="F128" s="2" t="s">
        <v>608</v>
      </c>
      <c r="G128" s="2" t="s">
        <v>609</v>
      </c>
      <c r="H128" s="2" t="s">
        <v>229</v>
      </c>
      <c r="I128" s="2" t="s">
        <v>116</v>
      </c>
      <c r="J128" s="2" t="s">
        <v>605</v>
      </c>
      <c r="K128" s="4" t="str">
        <f>VLOOKUP(E128,[1]数据!$F:$G,2,FALSE)</f>
        <v>58.8</v>
      </c>
      <c r="L128" s="5"/>
    </row>
    <row r="129" ht="14.25" spans="1:12">
      <c r="A129" s="2" t="s">
        <v>610</v>
      </c>
      <c r="B129" s="2" t="s">
        <v>14</v>
      </c>
      <c r="C129" s="2" t="s">
        <v>15</v>
      </c>
      <c r="D129" s="2" t="s">
        <v>611</v>
      </c>
      <c r="E129" s="2" t="s">
        <v>612</v>
      </c>
      <c r="F129" s="2" t="s">
        <v>613</v>
      </c>
      <c r="G129" s="2" t="s">
        <v>614</v>
      </c>
      <c r="H129" s="2" t="s">
        <v>234</v>
      </c>
      <c r="I129" s="2" t="s">
        <v>120</v>
      </c>
      <c r="J129" s="2" t="s">
        <v>610</v>
      </c>
      <c r="K129" s="4" t="str">
        <f>VLOOKUP(E129,[1]数据!$F:$G,2,FALSE)</f>
        <v>65.0</v>
      </c>
      <c r="L129" s="5"/>
    </row>
    <row r="130" ht="14.25" spans="1:12">
      <c r="A130" s="2" t="s">
        <v>615</v>
      </c>
      <c r="B130" s="2" t="s">
        <v>14</v>
      </c>
      <c r="C130" s="2" t="s">
        <v>65</v>
      </c>
      <c r="D130" s="2" t="s">
        <v>616</v>
      </c>
      <c r="E130" s="2" t="s">
        <v>617</v>
      </c>
      <c r="F130" s="2" t="s">
        <v>618</v>
      </c>
      <c r="G130" s="2" t="s">
        <v>619</v>
      </c>
      <c r="H130" s="2" t="s">
        <v>240</v>
      </c>
      <c r="I130" s="2" t="s">
        <v>64</v>
      </c>
      <c r="J130" s="2" t="s">
        <v>615</v>
      </c>
      <c r="K130" s="4" t="str">
        <f>VLOOKUP(E130,[1]数据!$F:$G,2,FALSE)</f>
        <v>66.7</v>
      </c>
      <c r="L130" s="5"/>
    </row>
    <row r="131" ht="14.25" spans="1:12">
      <c r="A131" s="2" t="s">
        <v>620</v>
      </c>
      <c r="B131" s="2" t="s">
        <v>14</v>
      </c>
      <c r="C131" s="2" t="s">
        <v>15</v>
      </c>
      <c r="D131" s="2" t="s">
        <v>621</v>
      </c>
      <c r="E131" s="2" t="s">
        <v>622</v>
      </c>
      <c r="F131" s="2" t="s">
        <v>375</v>
      </c>
      <c r="G131" s="2" t="s">
        <v>623</v>
      </c>
      <c r="H131" s="2" t="s">
        <v>244</v>
      </c>
      <c r="I131" s="2" t="s">
        <v>125</v>
      </c>
      <c r="J131" s="2" t="s">
        <v>620</v>
      </c>
      <c r="K131" s="4" t="str">
        <f>VLOOKUP(E131,[1]数据!$F:$G,2,FALSE)</f>
        <v>40.0</v>
      </c>
      <c r="L131" s="5"/>
    </row>
    <row r="132" ht="14.25" spans="1:12">
      <c r="A132" s="2" t="s">
        <v>624</v>
      </c>
      <c r="B132" s="2" t="s">
        <v>23</v>
      </c>
      <c r="C132" s="2" t="s">
        <v>81</v>
      </c>
      <c r="D132" s="2" t="s">
        <v>625</v>
      </c>
      <c r="E132" s="2" t="s">
        <v>626</v>
      </c>
      <c r="F132" s="2" t="s">
        <v>608</v>
      </c>
      <c r="G132" s="2" t="s">
        <v>627</v>
      </c>
      <c r="H132" s="2" t="s">
        <v>276</v>
      </c>
      <c r="I132" s="2" t="s">
        <v>116</v>
      </c>
      <c r="J132" s="2" t="s">
        <v>624</v>
      </c>
      <c r="K132" s="4" t="str">
        <f>VLOOKUP(E132,[1]数据!$F:$G,2,FALSE)</f>
        <v>73.3</v>
      </c>
      <c r="L132" s="5"/>
    </row>
    <row r="133" ht="14.25" spans="1:12">
      <c r="A133" s="2" t="s">
        <v>628</v>
      </c>
      <c r="B133" s="2" t="s">
        <v>14</v>
      </c>
      <c r="C133" s="2" t="s">
        <v>121</v>
      </c>
      <c r="D133" s="2" t="s">
        <v>629</v>
      </c>
      <c r="E133" s="2" t="s">
        <v>630</v>
      </c>
      <c r="F133" s="2" t="s">
        <v>475</v>
      </c>
      <c r="G133" s="2" t="s">
        <v>631</v>
      </c>
      <c r="H133" s="2" t="s">
        <v>248</v>
      </c>
      <c r="I133" s="2" t="s">
        <v>107</v>
      </c>
      <c r="J133" s="2" t="s">
        <v>628</v>
      </c>
      <c r="K133" s="4" t="str">
        <f>VLOOKUP(E133,[1]数据!$F:$G,2,FALSE)</f>
        <v>60.9</v>
      </c>
      <c r="L133" s="5"/>
    </row>
    <row r="134" ht="14.25" spans="1:12">
      <c r="A134" s="2" t="s">
        <v>632</v>
      </c>
      <c r="B134" s="2" t="s">
        <v>31</v>
      </c>
      <c r="C134" s="2" t="s">
        <v>235</v>
      </c>
      <c r="D134" s="2" t="s">
        <v>633</v>
      </c>
      <c r="E134" s="2" t="s">
        <v>634</v>
      </c>
      <c r="F134" s="2" t="s">
        <v>635</v>
      </c>
      <c r="G134" s="2" t="s">
        <v>636</v>
      </c>
      <c r="H134" s="2" t="s">
        <v>183</v>
      </c>
      <c r="I134" s="2" t="s">
        <v>86</v>
      </c>
      <c r="J134" s="2" t="s">
        <v>632</v>
      </c>
      <c r="K134" s="4" t="str">
        <f>VLOOKUP(E134,[1]数据!$F:$G,2,FALSE)</f>
        <v>68.5</v>
      </c>
      <c r="L134" s="5"/>
    </row>
    <row r="135" ht="14.25" spans="1:12">
      <c r="A135" s="2" t="s">
        <v>637</v>
      </c>
      <c r="B135" s="2" t="s">
        <v>23</v>
      </c>
      <c r="C135" s="2" t="s">
        <v>81</v>
      </c>
      <c r="D135" s="2" t="s">
        <v>638</v>
      </c>
      <c r="E135" s="2" t="s">
        <v>639</v>
      </c>
      <c r="F135" s="2" t="s">
        <v>417</v>
      </c>
      <c r="G135" s="2" t="s">
        <v>640</v>
      </c>
      <c r="H135" s="2" t="s">
        <v>281</v>
      </c>
      <c r="I135" s="2" t="s">
        <v>120</v>
      </c>
      <c r="J135" s="2" t="s">
        <v>637</v>
      </c>
      <c r="K135" s="4" t="str">
        <f>VLOOKUP(E135,[1]数据!$F:$G,2,FALSE)</f>
        <v>62.8</v>
      </c>
      <c r="L135" s="5"/>
    </row>
    <row r="136" ht="14.25" spans="1:12">
      <c r="A136" s="2" t="s">
        <v>641</v>
      </c>
      <c r="B136" s="2" t="s">
        <v>14</v>
      </c>
      <c r="C136" s="2" t="s">
        <v>65</v>
      </c>
      <c r="D136" s="2" t="s">
        <v>642</v>
      </c>
      <c r="E136" s="2" t="s">
        <v>643</v>
      </c>
      <c r="F136" s="2" t="s">
        <v>644</v>
      </c>
      <c r="G136" s="2" t="s">
        <v>645</v>
      </c>
      <c r="H136" s="2" t="s">
        <v>253</v>
      </c>
      <c r="I136" s="2" t="s">
        <v>70</v>
      </c>
      <c r="J136" s="2" t="s">
        <v>641</v>
      </c>
      <c r="K136" s="4" t="str">
        <f>VLOOKUP(E136,[1]数据!$F:$G,2,FALSE)</f>
        <v>81.8</v>
      </c>
      <c r="L136" s="5"/>
    </row>
    <row r="137" ht="14.25" spans="1:12">
      <c r="A137" s="2" t="s">
        <v>646</v>
      </c>
      <c r="B137" s="2" t="s">
        <v>23</v>
      </c>
      <c r="C137" s="2" t="s">
        <v>81</v>
      </c>
      <c r="D137" s="2" t="s">
        <v>647</v>
      </c>
      <c r="E137" s="2" t="s">
        <v>648</v>
      </c>
      <c r="F137" s="2" t="s">
        <v>649</v>
      </c>
      <c r="G137" s="2" t="s">
        <v>650</v>
      </c>
      <c r="H137" s="2" t="s">
        <v>285</v>
      </c>
      <c r="I137" s="2" t="s">
        <v>125</v>
      </c>
      <c r="J137" s="2" t="s">
        <v>646</v>
      </c>
      <c r="K137" s="4" t="str">
        <f>VLOOKUP(E137,[1]数据!$F:$G,2,FALSE)</f>
        <v>70.7</v>
      </c>
      <c r="L137" s="5"/>
    </row>
    <row r="138" ht="14.25" spans="1:12">
      <c r="A138" s="2" t="s">
        <v>651</v>
      </c>
      <c r="B138" s="2" t="s">
        <v>31</v>
      </c>
      <c r="C138" s="2" t="s">
        <v>235</v>
      </c>
      <c r="D138" s="2" t="s">
        <v>652</v>
      </c>
      <c r="E138" s="2" t="s">
        <v>653</v>
      </c>
      <c r="F138" s="2" t="s">
        <v>654</v>
      </c>
      <c r="G138" s="2" t="s">
        <v>655</v>
      </c>
      <c r="H138" s="2" t="s">
        <v>189</v>
      </c>
      <c r="I138" s="2" t="s">
        <v>91</v>
      </c>
      <c r="J138" s="2" t="s">
        <v>651</v>
      </c>
      <c r="K138" s="4" t="str">
        <f>VLOOKUP(E138,[1]数据!$F:$G,2,FALSE)</f>
        <v>77.0</v>
      </c>
      <c r="L138" s="5"/>
    </row>
    <row r="139" ht="14.25" spans="1:12">
      <c r="A139" s="2" t="s">
        <v>656</v>
      </c>
      <c r="B139" s="2" t="s">
        <v>14</v>
      </c>
      <c r="C139" s="2" t="s">
        <v>65</v>
      </c>
      <c r="D139" s="2" t="s">
        <v>657</v>
      </c>
      <c r="E139" s="2" t="s">
        <v>658</v>
      </c>
      <c r="F139" s="2" t="s">
        <v>659</v>
      </c>
      <c r="G139" s="2" t="s">
        <v>660</v>
      </c>
      <c r="H139" s="2" t="s">
        <v>258</v>
      </c>
      <c r="I139" s="2" t="s">
        <v>75</v>
      </c>
      <c r="J139" s="2" t="s">
        <v>656</v>
      </c>
      <c r="K139" s="4" t="str">
        <f>VLOOKUP(E139,[1]数据!$F:$G,2,FALSE)</f>
        <v>81.9</v>
      </c>
      <c r="L139" s="5"/>
    </row>
    <row r="140" ht="14.25" spans="1:12">
      <c r="A140" s="2" t="s">
        <v>661</v>
      </c>
      <c r="B140" s="2" t="s">
        <v>23</v>
      </c>
      <c r="C140" s="2" t="s">
        <v>24</v>
      </c>
      <c r="D140" s="2" t="s">
        <v>662</v>
      </c>
      <c r="E140" s="2" t="s">
        <v>663</v>
      </c>
      <c r="F140" s="2" t="s">
        <v>664</v>
      </c>
      <c r="G140" s="2" t="s">
        <v>665</v>
      </c>
      <c r="H140" s="2" t="s">
        <v>289</v>
      </c>
      <c r="I140" s="2" t="s">
        <v>120</v>
      </c>
      <c r="J140" s="2" t="s">
        <v>661</v>
      </c>
      <c r="K140" s="4" t="str">
        <f>VLOOKUP(E140,[1]数据!$F:$G,2,FALSE)</f>
        <v>60.0</v>
      </c>
      <c r="L140" s="5"/>
    </row>
    <row r="141" ht="14.25" spans="1:12">
      <c r="A141" s="2" t="s">
        <v>666</v>
      </c>
      <c r="B141" s="2" t="s">
        <v>23</v>
      </c>
      <c r="C141" s="2" t="s">
        <v>59</v>
      </c>
      <c r="D141" s="2" t="s">
        <v>667</v>
      </c>
      <c r="E141" s="2" t="s">
        <v>668</v>
      </c>
      <c r="F141" s="2" t="s">
        <v>654</v>
      </c>
      <c r="G141" s="2" t="s">
        <v>669</v>
      </c>
      <c r="H141" s="2" t="s">
        <v>293</v>
      </c>
      <c r="I141" s="2" t="s">
        <v>102</v>
      </c>
      <c r="J141" s="2" t="s">
        <v>666</v>
      </c>
      <c r="K141" s="4" t="str">
        <f>VLOOKUP(E141,[1]数据!$F:$G,2,FALSE)</f>
        <v>63.2</v>
      </c>
      <c r="L141" s="5"/>
    </row>
    <row r="142" ht="14.25" spans="1:12">
      <c r="A142" s="2" t="s">
        <v>670</v>
      </c>
      <c r="B142" s="2" t="s">
        <v>23</v>
      </c>
      <c r="C142" s="2" t="s">
        <v>59</v>
      </c>
      <c r="D142" s="2" t="s">
        <v>671</v>
      </c>
      <c r="E142" s="2" t="s">
        <v>672</v>
      </c>
      <c r="F142" s="2" t="s">
        <v>654</v>
      </c>
      <c r="G142" s="2" t="s">
        <v>673</v>
      </c>
      <c r="H142" s="2" t="s">
        <v>297</v>
      </c>
      <c r="I142" s="2" t="s">
        <v>107</v>
      </c>
      <c r="J142" s="2" t="s">
        <v>670</v>
      </c>
      <c r="K142" s="4" t="str">
        <f>VLOOKUP(E142,[1]数据!$F:$G,2,FALSE)</f>
        <v>55.8</v>
      </c>
      <c r="L142" s="5"/>
    </row>
    <row r="143" ht="14.25" spans="1:12">
      <c r="A143" s="2" t="s">
        <v>674</v>
      </c>
      <c r="B143" s="2" t="s">
        <v>31</v>
      </c>
      <c r="C143" s="2" t="s">
        <v>32</v>
      </c>
      <c r="D143" s="2" t="s">
        <v>675</v>
      </c>
      <c r="E143" s="2" t="s">
        <v>676</v>
      </c>
      <c r="F143" s="2" t="s">
        <v>677</v>
      </c>
      <c r="G143" s="2" t="s">
        <v>678</v>
      </c>
      <c r="H143" s="2" t="s">
        <v>194</v>
      </c>
      <c r="I143" s="2" t="s">
        <v>125</v>
      </c>
      <c r="J143" s="2" t="s">
        <v>674</v>
      </c>
      <c r="K143" s="4" t="str">
        <f>VLOOKUP(E143,[1]数据!$F:$G,2,FALSE)</f>
        <v>68.1</v>
      </c>
      <c r="L143" s="5"/>
    </row>
    <row r="144" ht="14.25" spans="1:12">
      <c r="A144" s="2" t="s">
        <v>679</v>
      </c>
      <c r="B144" s="2" t="s">
        <v>23</v>
      </c>
      <c r="C144" s="2" t="s">
        <v>24</v>
      </c>
      <c r="D144" s="2" t="s">
        <v>680</v>
      </c>
      <c r="E144" s="2" t="s">
        <v>681</v>
      </c>
      <c r="F144" s="2" t="s">
        <v>682</v>
      </c>
      <c r="G144" s="2" t="s">
        <v>678</v>
      </c>
      <c r="H144" s="2" t="s">
        <v>301</v>
      </c>
      <c r="I144" s="2" t="s">
        <v>125</v>
      </c>
      <c r="J144" s="2" t="s">
        <v>674</v>
      </c>
      <c r="K144" s="4" t="str">
        <f>VLOOKUP(E144,[1]数据!$F:$G,2,FALSE)</f>
        <v>73.8</v>
      </c>
      <c r="L144" s="5"/>
    </row>
    <row r="145" ht="14.25" spans="1:12">
      <c r="A145" s="2" t="s">
        <v>683</v>
      </c>
      <c r="B145" s="2" t="s">
        <v>31</v>
      </c>
      <c r="C145" s="2" t="s">
        <v>235</v>
      </c>
      <c r="D145" s="2" t="s">
        <v>684</v>
      </c>
      <c r="E145" s="2" t="s">
        <v>685</v>
      </c>
      <c r="F145" s="2" t="s">
        <v>358</v>
      </c>
      <c r="G145" s="2" t="s">
        <v>686</v>
      </c>
      <c r="H145" s="2" t="s">
        <v>198</v>
      </c>
      <c r="I145" s="2" t="s">
        <v>97</v>
      </c>
      <c r="J145" s="2" t="s">
        <v>683</v>
      </c>
      <c r="K145" s="4" t="str">
        <f>VLOOKUP(E145,[1]数据!$F:$G,2,FALSE)</f>
        <v>77.3</v>
      </c>
      <c r="L145" s="5"/>
    </row>
    <row r="146" ht="14.25" spans="1:12">
      <c r="A146" s="2" t="s">
        <v>687</v>
      </c>
      <c r="B146" s="2" t="s">
        <v>14</v>
      </c>
      <c r="C146" s="2" t="s">
        <v>65</v>
      </c>
      <c r="D146" s="2" t="s">
        <v>688</v>
      </c>
      <c r="E146" s="2" t="s">
        <v>689</v>
      </c>
      <c r="F146" s="2" t="s">
        <v>608</v>
      </c>
      <c r="G146" s="2" t="s">
        <v>690</v>
      </c>
      <c r="H146" s="2" t="s">
        <v>262</v>
      </c>
      <c r="I146" s="2" t="s">
        <v>80</v>
      </c>
      <c r="J146" s="2" t="s">
        <v>687</v>
      </c>
      <c r="K146" s="4" t="str">
        <f>VLOOKUP(E146,[1]数据!$F:$G,2,FALSE)</f>
        <v>86.9</v>
      </c>
      <c r="L146" s="5"/>
    </row>
    <row r="147" ht="14.25" spans="1:12">
      <c r="A147" s="2" t="s">
        <v>691</v>
      </c>
      <c r="B147" s="2" t="s">
        <v>23</v>
      </c>
      <c r="C147" s="2" t="s">
        <v>81</v>
      </c>
      <c r="D147" s="2" t="s">
        <v>692</v>
      </c>
      <c r="E147" s="2" t="s">
        <v>693</v>
      </c>
      <c r="F147" s="2" t="s">
        <v>599</v>
      </c>
      <c r="G147" s="2" t="s">
        <v>694</v>
      </c>
      <c r="H147" s="2" t="s">
        <v>305</v>
      </c>
      <c r="I147" s="2" t="s">
        <v>130</v>
      </c>
      <c r="J147" s="2" t="s">
        <v>691</v>
      </c>
      <c r="K147" s="4" t="str">
        <f>VLOOKUP(E147,[1]数据!$F:$G,2,FALSE)</f>
        <v>69.1</v>
      </c>
      <c r="L147" s="5"/>
    </row>
    <row r="148" ht="14.25" spans="1:12">
      <c r="A148" s="2" t="s">
        <v>695</v>
      </c>
      <c r="B148" s="2" t="s">
        <v>23</v>
      </c>
      <c r="C148" s="2" t="s">
        <v>24</v>
      </c>
      <c r="D148" s="2" t="s">
        <v>696</v>
      </c>
      <c r="E148" s="2" t="s">
        <v>697</v>
      </c>
      <c r="F148" s="2" t="s">
        <v>698</v>
      </c>
      <c r="G148" s="2" t="s">
        <v>699</v>
      </c>
      <c r="H148" s="2" t="s">
        <v>309</v>
      </c>
      <c r="I148" s="2" t="s">
        <v>130</v>
      </c>
      <c r="J148" s="2" t="s">
        <v>695</v>
      </c>
      <c r="K148" s="4" t="str">
        <f>VLOOKUP(E148,[1]数据!$F:$G,2,FALSE)</f>
        <v>78.0</v>
      </c>
      <c r="L148" s="5"/>
    </row>
    <row r="149" ht="14.25" spans="1:12">
      <c r="A149" s="2" t="s">
        <v>700</v>
      </c>
      <c r="B149" s="2" t="s">
        <v>31</v>
      </c>
      <c r="C149" s="2" t="s">
        <v>32</v>
      </c>
      <c r="D149" s="2" t="s">
        <v>701</v>
      </c>
      <c r="E149" s="2" t="s">
        <v>702</v>
      </c>
      <c r="F149" s="2" t="s">
        <v>664</v>
      </c>
      <c r="G149" s="2" t="s">
        <v>703</v>
      </c>
      <c r="H149" s="2" t="s">
        <v>202</v>
      </c>
      <c r="I149" s="2" t="s">
        <v>130</v>
      </c>
      <c r="J149" s="2" t="s">
        <v>700</v>
      </c>
      <c r="K149" s="4" t="str">
        <f>VLOOKUP(E149,[1]数据!$F:$G,2,FALSE)</f>
        <v>77.7</v>
      </c>
      <c r="L149" s="5"/>
    </row>
    <row r="150" ht="14.25" spans="1:12">
      <c r="A150" s="2" t="s">
        <v>704</v>
      </c>
      <c r="B150" s="2" t="s">
        <v>14</v>
      </c>
      <c r="C150" s="2" t="s">
        <v>65</v>
      </c>
      <c r="D150" s="2" t="s">
        <v>705</v>
      </c>
      <c r="E150" s="2" t="s">
        <v>706</v>
      </c>
      <c r="F150" s="2" t="s">
        <v>417</v>
      </c>
      <c r="G150" s="2" t="s">
        <v>707</v>
      </c>
      <c r="H150" s="2" t="s">
        <v>267</v>
      </c>
      <c r="I150" s="2" t="s">
        <v>86</v>
      </c>
      <c r="J150" s="2" t="s">
        <v>704</v>
      </c>
      <c r="K150" s="4" t="str">
        <f>VLOOKUP(E150,[1]数据!$F:$G,2,FALSE)</f>
        <v>67.6</v>
      </c>
      <c r="L150" s="5"/>
    </row>
    <row r="151" ht="14.25" spans="1:12">
      <c r="A151" s="2" t="s">
        <v>708</v>
      </c>
      <c r="B151" s="2" t="s">
        <v>14</v>
      </c>
      <c r="C151" s="2" t="s">
        <v>65</v>
      </c>
      <c r="D151" s="2" t="s">
        <v>709</v>
      </c>
      <c r="E151" s="2" t="s">
        <v>710</v>
      </c>
      <c r="F151" s="2" t="s">
        <v>649</v>
      </c>
      <c r="G151" s="2" t="s">
        <v>711</v>
      </c>
      <c r="H151" s="2" t="s">
        <v>272</v>
      </c>
      <c r="I151" s="2" t="s">
        <v>91</v>
      </c>
      <c r="J151" s="2" t="s">
        <v>708</v>
      </c>
      <c r="K151" s="4" t="str">
        <f>VLOOKUP(E151,[1]数据!$F:$G,2,FALSE)</f>
        <v>83.2</v>
      </c>
      <c r="L151" s="5"/>
    </row>
    <row r="152" ht="14.25" spans="1:12">
      <c r="A152" s="2" t="s">
        <v>712</v>
      </c>
      <c r="B152" s="2" t="s">
        <v>23</v>
      </c>
      <c r="C152" s="2" t="s">
        <v>59</v>
      </c>
      <c r="D152" s="2" t="s">
        <v>713</v>
      </c>
      <c r="E152" s="2" t="s">
        <v>714</v>
      </c>
      <c r="F152" s="2" t="s">
        <v>715</v>
      </c>
      <c r="G152" s="2" t="s">
        <v>716</v>
      </c>
      <c r="H152" s="2" t="s">
        <v>314</v>
      </c>
      <c r="I152" s="2" t="s">
        <v>111</v>
      </c>
      <c r="J152" s="2" t="s">
        <v>712</v>
      </c>
      <c r="K152" s="4" t="str">
        <f>VLOOKUP(E152,[1]数据!$F:$G,2,FALSE)</f>
        <v>82.9</v>
      </c>
      <c r="L152" s="5"/>
    </row>
    <row r="153" ht="14.25" spans="1:12">
      <c r="A153" s="2" t="s">
        <v>717</v>
      </c>
      <c r="B153" s="2" t="s">
        <v>23</v>
      </c>
      <c r="C153" s="2" t="s">
        <v>59</v>
      </c>
      <c r="D153" s="2" t="s">
        <v>718</v>
      </c>
      <c r="E153" s="2" t="s">
        <v>719</v>
      </c>
      <c r="F153" s="2" t="s">
        <v>599</v>
      </c>
      <c r="G153" s="2" t="s">
        <v>720</v>
      </c>
      <c r="H153" s="2" t="s">
        <v>319</v>
      </c>
      <c r="I153" s="2" t="s">
        <v>116</v>
      </c>
      <c r="J153" s="2" t="s">
        <v>717</v>
      </c>
      <c r="K153" s="4" t="str">
        <f>VLOOKUP(E153,[1]数据!$F:$G,2,FALSE)</f>
        <v>76.1</v>
      </c>
      <c r="L153" s="5"/>
    </row>
    <row r="154" ht="14.25" spans="1:12">
      <c r="A154" s="2" t="s">
        <v>721</v>
      </c>
      <c r="B154" s="2" t="s">
        <v>14</v>
      </c>
      <c r="C154" s="2" t="s">
        <v>65</v>
      </c>
      <c r="D154" s="2" t="s">
        <v>722</v>
      </c>
      <c r="E154" s="2" t="s">
        <v>723</v>
      </c>
      <c r="F154" s="2" t="s">
        <v>654</v>
      </c>
      <c r="G154" s="2" t="s">
        <v>724</v>
      </c>
      <c r="H154" s="2" t="s">
        <v>276</v>
      </c>
      <c r="I154" s="2" t="s">
        <v>97</v>
      </c>
      <c r="J154" s="2" t="s">
        <v>721</v>
      </c>
      <c r="K154" s="4" t="str">
        <f>VLOOKUP(E154,[1]数据!$F:$G,2,FALSE)</f>
        <v>81.4</v>
      </c>
      <c r="L154" s="5"/>
    </row>
    <row r="155" ht="14.25" spans="1:12">
      <c r="A155" s="2" t="s">
        <v>725</v>
      </c>
      <c r="B155" s="2" t="s">
        <v>23</v>
      </c>
      <c r="C155" s="2" t="s">
        <v>24</v>
      </c>
      <c r="D155" s="2" t="s">
        <v>726</v>
      </c>
      <c r="E155" s="2" t="s">
        <v>727</v>
      </c>
      <c r="F155" s="2" t="s">
        <v>728</v>
      </c>
      <c r="G155" s="2" t="s">
        <v>729</v>
      </c>
      <c r="H155" s="2" t="s">
        <v>323</v>
      </c>
      <c r="I155" s="2" t="s">
        <v>134</v>
      </c>
      <c r="J155" s="2" t="s">
        <v>725</v>
      </c>
      <c r="K155" s="4" t="str">
        <f>VLOOKUP(E155,[1]数据!$F:$G,2,FALSE)</f>
        <v>65.5</v>
      </c>
      <c r="L155" s="5"/>
    </row>
    <row r="156" ht="14.25" spans="1:12">
      <c r="A156" s="2" t="s">
        <v>730</v>
      </c>
      <c r="B156" s="2" t="s">
        <v>14</v>
      </c>
      <c r="C156" s="2" t="s">
        <v>65</v>
      </c>
      <c r="D156" s="2" t="s">
        <v>731</v>
      </c>
      <c r="E156" s="2" t="s">
        <v>732</v>
      </c>
      <c r="F156" s="2" t="s">
        <v>733</v>
      </c>
      <c r="G156" s="2" t="s">
        <v>734</v>
      </c>
      <c r="H156" s="2" t="s">
        <v>281</v>
      </c>
      <c r="I156" s="2" t="s">
        <v>102</v>
      </c>
      <c r="J156" s="2" t="s">
        <v>730</v>
      </c>
      <c r="K156" s="4" t="str">
        <f>VLOOKUP(E156,[1]数据!$F:$G,2,FALSE)</f>
        <v>81.5</v>
      </c>
      <c r="L156" s="5"/>
    </row>
    <row r="157" ht="14.25" spans="1:12">
      <c r="A157" s="2" t="s">
        <v>735</v>
      </c>
      <c r="B157" s="2" t="s">
        <v>14</v>
      </c>
      <c r="C157" s="2" t="s">
        <v>121</v>
      </c>
      <c r="D157" s="2" t="s">
        <v>736</v>
      </c>
      <c r="E157" s="2" t="s">
        <v>737</v>
      </c>
      <c r="F157" s="2" t="s">
        <v>738</v>
      </c>
      <c r="G157" s="2" t="s">
        <v>739</v>
      </c>
      <c r="H157" s="2" t="s">
        <v>285</v>
      </c>
      <c r="I157" s="2" t="s">
        <v>111</v>
      </c>
      <c r="J157" s="2" t="s">
        <v>735</v>
      </c>
      <c r="K157" s="4" t="str">
        <f>VLOOKUP(E157,[1]数据!$F:$G,2,FALSE)</f>
        <v>94.8</v>
      </c>
      <c r="L157" s="5"/>
    </row>
    <row r="158" ht="14.25" spans="1:12">
      <c r="A158" s="2" t="s">
        <v>740</v>
      </c>
      <c r="B158" s="2" t="s">
        <v>14</v>
      </c>
      <c r="C158" s="2" t="s">
        <v>65</v>
      </c>
      <c r="D158" s="2" t="s">
        <v>741</v>
      </c>
      <c r="E158" s="2" t="s">
        <v>742</v>
      </c>
      <c r="F158" s="2" t="s">
        <v>743</v>
      </c>
      <c r="G158" s="2" t="s">
        <v>744</v>
      </c>
      <c r="H158" s="2" t="s">
        <v>289</v>
      </c>
      <c r="I158" s="2" t="s">
        <v>107</v>
      </c>
      <c r="J158" s="2" t="s">
        <v>740</v>
      </c>
      <c r="K158" s="4" t="str">
        <f>VLOOKUP(E158,[1]数据!$F:$G,2,FALSE)</f>
        <v>79.6</v>
      </c>
      <c r="L158" s="5"/>
    </row>
    <row r="159" ht="14.25" spans="1:12">
      <c r="A159" s="2" t="s">
        <v>745</v>
      </c>
      <c r="B159" s="2" t="s">
        <v>14</v>
      </c>
      <c r="C159" s="2" t="s">
        <v>121</v>
      </c>
      <c r="D159" s="2" t="s">
        <v>746</v>
      </c>
      <c r="E159" s="2" t="s">
        <v>747</v>
      </c>
      <c r="F159" s="2" t="s">
        <v>677</v>
      </c>
      <c r="G159" s="2" t="s">
        <v>748</v>
      </c>
      <c r="H159" s="2" t="s">
        <v>293</v>
      </c>
      <c r="I159" s="2" t="s">
        <v>116</v>
      </c>
      <c r="J159" s="2" t="s">
        <v>745</v>
      </c>
      <c r="K159" s="4" t="str">
        <f>VLOOKUP(E159,[1]数据!$F:$G,2,FALSE)</f>
        <v>94.8</v>
      </c>
      <c r="L159" s="5"/>
    </row>
    <row r="160" ht="14.25" spans="1:12">
      <c r="A160" s="2" t="s">
        <v>749</v>
      </c>
      <c r="B160" s="2" t="s">
        <v>14</v>
      </c>
      <c r="C160" s="2" t="s">
        <v>121</v>
      </c>
      <c r="D160" s="2" t="s">
        <v>750</v>
      </c>
      <c r="E160" s="2" t="s">
        <v>751</v>
      </c>
      <c r="F160" s="2" t="s">
        <v>733</v>
      </c>
      <c r="G160" s="2" t="s">
        <v>752</v>
      </c>
      <c r="H160" s="2" t="s">
        <v>297</v>
      </c>
      <c r="I160" s="2" t="s">
        <v>120</v>
      </c>
      <c r="J160" s="2" t="s">
        <v>749</v>
      </c>
      <c r="K160" s="4" t="str">
        <f>VLOOKUP(E160,[1]数据!$F:$G,2,FALSE)</f>
        <v>70.0</v>
      </c>
      <c r="L160" s="5"/>
    </row>
    <row r="161" ht="14.25" spans="1:12">
      <c r="A161" s="2" t="s">
        <v>753</v>
      </c>
      <c r="B161" s="2" t="s">
        <v>31</v>
      </c>
      <c r="C161" s="2" t="s">
        <v>235</v>
      </c>
      <c r="D161" s="2" t="s">
        <v>754</v>
      </c>
      <c r="E161" s="2" t="s">
        <v>755</v>
      </c>
      <c r="F161" s="2" t="s">
        <v>30</v>
      </c>
      <c r="G161" s="2" t="s">
        <v>756</v>
      </c>
      <c r="H161" s="2" t="s">
        <v>207</v>
      </c>
      <c r="I161" s="2" t="s">
        <v>102</v>
      </c>
      <c r="J161" s="2" t="s">
        <v>753</v>
      </c>
      <c r="K161" s="4" t="str">
        <f>VLOOKUP(E161,[1]数据!$F:$G,2,FALSE)</f>
        <v>73.3</v>
      </c>
      <c r="L161" s="5"/>
    </row>
    <row r="162" ht="14.25" spans="1:12">
      <c r="A162" s="2" t="s">
        <v>757</v>
      </c>
      <c r="B162" s="2" t="s">
        <v>14</v>
      </c>
      <c r="C162" s="2" t="s">
        <v>121</v>
      </c>
      <c r="D162" s="2" t="s">
        <v>758</v>
      </c>
      <c r="E162" s="2" t="s">
        <v>759</v>
      </c>
      <c r="F162" s="2" t="s">
        <v>760</v>
      </c>
      <c r="G162" s="2" t="s">
        <v>761</v>
      </c>
      <c r="H162" s="2" t="s">
        <v>301</v>
      </c>
      <c r="I162" s="2" t="s">
        <v>125</v>
      </c>
      <c r="J162" s="2" t="s">
        <v>757</v>
      </c>
      <c r="K162" s="4" t="str">
        <f>VLOOKUP(E162,[1]数据!$F:$G,2,FALSE)</f>
        <v>65.9</v>
      </c>
      <c r="L162" s="5"/>
    </row>
    <row r="163" ht="14.25" spans="1:12">
      <c r="A163" s="2" t="s">
        <v>762</v>
      </c>
      <c r="B163" s="2" t="s">
        <v>14</v>
      </c>
      <c r="C163" s="2" t="s">
        <v>15</v>
      </c>
      <c r="D163" s="2" t="s">
        <v>763</v>
      </c>
      <c r="E163" s="2" t="s">
        <v>764</v>
      </c>
      <c r="F163" s="2" t="s">
        <v>765</v>
      </c>
      <c r="G163" s="2" t="s">
        <v>766</v>
      </c>
      <c r="H163" s="2" t="s">
        <v>305</v>
      </c>
      <c r="I163" s="2" t="s">
        <v>130</v>
      </c>
      <c r="J163" s="2" t="s">
        <v>762</v>
      </c>
      <c r="K163" s="4" t="str">
        <f>VLOOKUP(E163,[1]数据!$F:$G,2,FALSE)</f>
        <v>74.3</v>
      </c>
      <c r="L163" s="5"/>
    </row>
    <row r="164" ht="14.25" spans="1:12">
      <c r="A164" s="2" t="s">
        <v>767</v>
      </c>
      <c r="B164" s="2" t="s">
        <v>14</v>
      </c>
      <c r="C164" s="2" t="s">
        <v>121</v>
      </c>
      <c r="D164" s="2" t="s">
        <v>768</v>
      </c>
      <c r="E164" s="2" t="s">
        <v>769</v>
      </c>
      <c r="F164" s="2" t="s">
        <v>770</v>
      </c>
      <c r="G164" s="2" t="s">
        <v>771</v>
      </c>
      <c r="H164" s="2" t="s">
        <v>309</v>
      </c>
      <c r="I164" s="2" t="s">
        <v>130</v>
      </c>
      <c r="J164" s="2" t="s">
        <v>767</v>
      </c>
      <c r="K164" s="4" t="str">
        <f>VLOOKUP(E164,[1]数据!$F:$G,2,FALSE)</f>
        <v>92.7</v>
      </c>
      <c r="L164" s="5"/>
    </row>
    <row r="165" ht="14.25" spans="1:12">
      <c r="A165" s="2" t="s">
        <v>772</v>
      </c>
      <c r="B165" s="2" t="s">
        <v>31</v>
      </c>
      <c r="C165" s="2" t="s">
        <v>235</v>
      </c>
      <c r="D165" s="2" t="s">
        <v>773</v>
      </c>
      <c r="E165" s="2" t="s">
        <v>774</v>
      </c>
      <c r="F165" s="2" t="s">
        <v>775</v>
      </c>
      <c r="G165" s="2" t="s">
        <v>776</v>
      </c>
      <c r="H165" s="2" t="s">
        <v>212</v>
      </c>
      <c r="I165" s="2" t="s">
        <v>107</v>
      </c>
      <c r="J165" s="2" t="s">
        <v>772</v>
      </c>
      <c r="K165" s="4" t="str">
        <f>VLOOKUP(E165,[1]数据!$F:$G,2,FALSE)</f>
        <v>60.8</v>
      </c>
      <c r="L165" s="5"/>
    </row>
    <row r="166" ht="14.25" spans="1:12">
      <c r="A166" s="2" t="s">
        <v>777</v>
      </c>
      <c r="B166" s="2" t="s">
        <v>14</v>
      </c>
      <c r="C166" s="2" t="s">
        <v>65</v>
      </c>
      <c r="D166" s="2" t="s">
        <v>778</v>
      </c>
      <c r="E166" s="2" t="s">
        <v>779</v>
      </c>
      <c r="F166" s="2" t="s">
        <v>780</v>
      </c>
      <c r="G166" s="2" t="s">
        <v>781</v>
      </c>
      <c r="H166" s="2" t="s">
        <v>314</v>
      </c>
      <c r="I166" s="2" t="s">
        <v>111</v>
      </c>
      <c r="J166" s="2" t="s">
        <v>777</v>
      </c>
      <c r="K166" s="4" t="str">
        <f>VLOOKUP(E166,[1]数据!$F:$G,2,FALSE)</f>
        <v>65.8</v>
      </c>
      <c r="L166" s="5"/>
    </row>
    <row r="167" ht="14.25" spans="1:12">
      <c r="A167" s="2" t="s">
        <v>782</v>
      </c>
      <c r="B167" s="2" t="s">
        <v>31</v>
      </c>
      <c r="C167" s="2" t="s">
        <v>235</v>
      </c>
      <c r="D167" s="2" t="s">
        <v>783</v>
      </c>
      <c r="E167" s="2" t="s">
        <v>784</v>
      </c>
      <c r="F167" s="2" t="s">
        <v>785</v>
      </c>
      <c r="G167" s="2" t="s">
        <v>786</v>
      </c>
      <c r="H167" s="2" t="s">
        <v>216</v>
      </c>
      <c r="I167" s="2" t="s">
        <v>111</v>
      </c>
      <c r="J167" s="2" t="s">
        <v>782</v>
      </c>
      <c r="K167" s="4" t="str">
        <f>VLOOKUP(E167,[1]数据!$F:$G,2,FALSE)</f>
        <v>65.8</v>
      </c>
      <c r="L167" s="5"/>
    </row>
    <row r="168" ht="14.25" spans="1:12">
      <c r="A168" s="2" t="s">
        <v>787</v>
      </c>
      <c r="B168" s="2" t="s">
        <v>14</v>
      </c>
      <c r="C168" s="2" t="s">
        <v>65</v>
      </c>
      <c r="D168" s="2" t="s">
        <v>788</v>
      </c>
      <c r="E168" s="2" t="s">
        <v>789</v>
      </c>
      <c r="F168" s="2" t="s">
        <v>790</v>
      </c>
      <c r="G168" s="2" t="s">
        <v>791</v>
      </c>
      <c r="H168" s="2" t="s">
        <v>319</v>
      </c>
      <c r="I168" s="2" t="s">
        <v>116</v>
      </c>
      <c r="J168" s="2" t="s">
        <v>787</v>
      </c>
      <c r="K168" s="4" t="str">
        <f>VLOOKUP(E168,[1]数据!$F:$G,2,FALSE)</f>
        <v>47.0</v>
      </c>
      <c r="L168" s="5"/>
    </row>
  </sheetData>
  <autoFilter xmlns:etc="http://www.wps.cn/officeDocument/2017/etCustomData" ref="A1:J168" etc:filterBottomFollowUsedRange="0">
    <sortState ref="A1:J168">
      <sortCondition ref="G1" descending="1"/>
    </sortState>
    <extLst/>
  </autoFilter>
  <mergeCells count="6">
    <mergeCell ref="L22:M22"/>
    <mergeCell ref="L23:M23"/>
    <mergeCell ref="L24:M24"/>
    <mergeCell ref="L26:M26"/>
    <mergeCell ref="L34:M34"/>
    <mergeCell ref="L36:M36"/>
  </mergeCells>
  <conditionalFormatting sqref="G2:G168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何如楠</dc:creator>
  <cp:lastModifiedBy>观客</cp:lastModifiedBy>
  <dcterms:created xsi:type="dcterms:W3CDTF">2023-05-12T11:15:00Z</dcterms:created>
  <dcterms:modified xsi:type="dcterms:W3CDTF">2025-10-10T16:44:34Z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A7DA20D17F3E4785996D0E8CFDB590E3_12</vt:lpwstr>
  </property>
</Properties>
</file>